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Coaching Geschäftsmodelle\VN\"/>
    </mc:Choice>
  </mc:AlternateContent>
  <bookViews>
    <workbookView xWindow="480" yWindow="1010" windowWidth="10400" windowHeight="6720" tabRatio="672"/>
  </bookViews>
  <sheets>
    <sheet name="VN" sheetId="1" r:id="rId1"/>
    <sheet name="Anlage Kurzbericht" sheetId="3" r:id="rId2"/>
  </sheets>
  <definedNames>
    <definedName name="_xlnm.Print_Area" localSheetId="0">VN!$A$1:$J$193</definedName>
    <definedName name="Z_4481A144_9F41_467F_B8BE_DB5FF0EB5EA4_.wvu.Cols" localSheetId="0" hidden="1">VN!$K:$N</definedName>
    <definedName name="Z_4481A144_9F41_467F_B8BE_DB5FF0EB5EA4_.wvu.PrintArea" localSheetId="0" hidden="1">VN!$A$1:$J$192</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B130" i="1" l="1"/>
  <c r="I113" i="1" l="1"/>
  <c r="H116" i="1" s="1"/>
  <c r="H120" i="1" l="1"/>
  <c r="D176" i="1"/>
  <c r="H118" i="1"/>
  <c r="H122" i="1" l="1"/>
  <c r="D8" i="3"/>
  <c r="D6" i="3"/>
  <c r="B114" i="1" l="1"/>
</calcChain>
</file>

<file path=xl/sharedStrings.xml><?xml version="1.0" encoding="utf-8"?>
<sst xmlns="http://schemas.openxmlformats.org/spreadsheetml/2006/main" count="199" uniqueCount="150">
  <si>
    <t>Name</t>
  </si>
  <si>
    <t>PLZ, Ort</t>
  </si>
  <si>
    <t>Telefon</t>
  </si>
  <si>
    <t>Telefax</t>
  </si>
  <si>
    <t>5.</t>
  </si>
  <si>
    <t>1.</t>
  </si>
  <si>
    <t>E-Mail</t>
  </si>
  <si>
    <t>10.</t>
  </si>
  <si>
    <t>4.</t>
  </si>
  <si>
    <t>Anlagen:</t>
  </si>
  <si>
    <t>Landeskreditbank Baden-Württemberg (L-Bank)
Bereich Finanzhilfen
Schlossplatz 10
76113 Karlsruhe</t>
  </si>
  <si>
    <t>Straße, Hausnummer</t>
  </si>
  <si>
    <t>►</t>
  </si>
  <si>
    <t>Wir bestätigen, dass …</t>
  </si>
  <si>
    <t>11.</t>
  </si>
  <si>
    <t>Webseite (soweit vorhanden)</t>
  </si>
  <si>
    <t>6.</t>
  </si>
  <si>
    <t>7.</t>
  </si>
  <si>
    <t>9.</t>
  </si>
  <si>
    <t>Nein</t>
  </si>
  <si>
    <t>Aufbewahrungspflicht</t>
  </si>
  <si>
    <t>8.</t>
  </si>
  <si>
    <t>bis</t>
  </si>
  <si>
    <t>Schlussverwendungsnachweis</t>
  </si>
  <si>
    <t>3.</t>
  </si>
  <si>
    <t>Name, Vorname</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</si>
  <si>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</si>
  <si>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</si>
  <si>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</si>
  <si>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</si>
  <si>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</si>
  <si>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BIC (Business Identifier Code, auch SWIFT Code, SWIFT-Adresse genannt; 8 bis 11-stelliger Bankcode)</t>
  </si>
  <si>
    <t>Publizität</t>
  </si>
  <si>
    <t>Wir betreiben keine Webseite.</t>
  </si>
  <si>
    <r>
      <t xml:space="preserve">Vorgangsnummer der L-Bank für das Vorhaben
</t>
    </r>
    <r>
      <rPr>
        <b/>
        <sz val="10"/>
        <rFont val="Arial"/>
        <family val="2"/>
      </rPr>
      <t>(siehe Briefkopf des Bewilligungsbescheids)</t>
    </r>
  </si>
  <si>
    <t>Name des Unternehmens</t>
  </si>
  <si>
    <t>Vorgangsnummer der L-Bank für das Vorhaben</t>
  </si>
  <si>
    <t xml:space="preserve">Art des Verwendungsnachweises </t>
  </si>
  <si>
    <t>2.</t>
  </si>
  <si>
    <t>Zuwendungsempfänger (Unternehmen)</t>
  </si>
  <si>
    <t>Angaben zum Beratungsunternehmen</t>
  </si>
  <si>
    <t>Wurde das Coaching von dem Beratungsunternehmen durchgeführt, das im Antrag mitgeteilt wurde?</t>
  </si>
  <si>
    <t>Ja</t>
  </si>
  <si>
    <t>Falls Sie "Ja" angekreuzt haben, benötigen wir keine weiteren Angaben.</t>
  </si>
  <si>
    <t>Falls Sie "Nein" angekreuzt haben, fahren Sie bitte fort.</t>
  </si>
  <si>
    <t xml:space="preserve">von einer Konformitätsbewertungsstelle, deren Qualitätsmanagementzertifikate aufgrund gegenseitiger Anerkennungsvereinbarungen (multilaterale Abkommen - MLA/MRA) folgender Organisationen auch von der nationalen Akkreditierungsstelle anerkannt werden: 
   • European co-operation for Accreditation (EA)
   • International Accreditation Forum (IAF)
   • International Laboratory Accreditation Cooperation (ILAC) </t>
  </si>
  <si>
    <t>Wie weisen Sie die Zertifizierung nach?</t>
  </si>
  <si>
    <t>Kommt in dem Beratungsunternehmen, das das Coaching durchgeführt hat, ein Qualitätsmanagementsystem zur Anwendung, das von einer der folgenden Stellen bescheinigt wurde? 
Bitte kreuzen Sie entsprechend an.</t>
  </si>
  <si>
    <t>Dem Verwendungsnachweis liegt die oben angegebene Zertifizierung bei.</t>
  </si>
  <si>
    <t>Nicht förderfähige Beratungsinhalte</t>
  </si>
  <si>
    <t>&gt;</t>
  </si>
  <si>
    <t>Mehrfachförderung</t>
  </si>
  <si>
    <t>Mitwirkungspflichten, Berichtspflichten, Finanzkontrolle</t>
  </si>
  <si>
    <t>Ort und Datum</t>
  </si>
  <si>
    <r>
      <t xml:space="preserve">Umrechnungstabelle
</t>
    </r>
    <r>
      <rPr>
        <sz val="12"/>
        <rFont val="Arial"/>
        <family val="2"/>
      </rPr>
      <t>0,5 Stunden = 0,0625 Personentage (PT); 1 Stunde = 0,125 PT;     8 Stunden = 1 PT; 120 Stunden = 15 PT</t>
    </r>
  </si>
  <si>
    <t>Anzahl der Personentage</t>
  </si>
  <si>
    <t>Nr.</t>
  </si>
  <si>
    <t>Art des Nachweisdokuments (z.B. Rechnung, Stundenprotokoll)</t>
  </si>
  <si>
    <t>Summe der geleisteten Personentage (max. 15)</t>
  </si>
  <si>
    <t>Name der fachlich verantwortlichen Ansprechperson im Unternehmen</t>
  </si>
  <si>
    <t>Bankverbindung des geförderten Unternehmens</t>
  </si>
  <si>
    <t>Es soll nicht an den Zuwendungsempfänger ausbezahlt werden und eine Abtretungserklärung liegt bei. Auszahlung an:</t>
  </si>
  <si>
    <t>IBAN (International Bank Account Number)</t>
  </si>
  <si>
    <t>BIC (Business Identifier Code)</t>
  </si>
  <si>
    <r>
      <t xml:space="preserve"> </t>
    </r>
    <r>
      <rPr>
        <sz val="12"/>
        <rFont val="Arial"/>
        <family val="2"/>
      </rPr>
      <t>Von welchem Beratungsunternehmen wurde das Coaching durchgeführt?</t>
    </r>
  </si>
  <si>
    <t xml:space="preserve">   Ja</t>
  </si>
  <si>
    <t xml:space="preserve">   Nein</t>
  </si>
  <si>
    <t>Geleistete Personentage, Ausgaben und Finanzierung</t>
  </si>
  <si>
    <t>Förderfähige Personentage</t>
  </si>
  <si>
    <t>Ja, im Eingangsbereich des Unternehmens oder einem sonstigen Ort</t>
  </si>
  <si>
    <t>Nein, es erfolgte kein Hinweis auf der Webseite.</t>
  </si>
  <si>
    <t>Ja, auf der Webseite wurde während der Laufzeit des Coachings eine kurze Beschreibung mit Hinweis auf die finanzielle Unterstützung durch die EU eingestellt.</t>
  </si>
  <si>
    <t>Anlage: Kurzbericht zur Beratung</t>
  </si>
  <si>
    <t>Anlage Kurzbericht zur Beratung</t>
  </si>
  <si>
    <t>Wir bestätigen, dass die</t>
  </si>
  <si>
    <t>Geeignete Nachweise liegen bei.</t>
  </si>
  <si>
    <t>Wir bestätigen, dass die Bestimmungen des Bewilligungsbescheids einschließlich seiner Nebenbestimmungen beachtet wurden, die Angaben mit Büchern und Belegen übereinstimmen und die Angaben in diesem Verwendungsnachweis einschließlich aller Anlagen vollständig und richtig sind.</t>
  </si>
  <si>
    <t>Das Coaching ist beendet und alle zur Abrechnung eingereichten Personentage sind geleistet.</t>
  </si>
  <si>
    <t>Das Qualitätsmanagementsystem wurde bescheinigt:</t>
  </si>
  <si>
    <t xml:space="preserve">über das beantragte Coaching hinausgehende Leistungen im Rahmen der Förderung nicht in Anspruch genommen wurden, wie zum Beispiel: </t>
  </si>
  <si>
    <t>Ein ESF-Plakat, ergänzt mit Informationen zum Coaching, wurde ausgehängt:</t>
  </si>
  <si>
    <t>Alle am Coaching Beteiligten einschließlich Coach wurden über die Förderung aus Mitteln des Europäischen Sozialfonds mündlich oder schriftlich unterrichtet.</t>
  </si>
  <si>
    <t>für den Abrechnungszeitraum               von</t>
  </si>
  <si>
    <t>7.1.</t>
  </si>
  <si>
    <t>7.2.</t>
  </si>
  <si>
    <t>9.1.</t>
  </si>
  <si>
    <t>9.2.</t>
  </si>
  <si>
    <t>9.3.</t>
  </si>
  <si>
    <t xml:space="preserve">Falls das folgende Antwortfeld für Ihre Ausführungen nicht ausreicht, können Sie diese in einer gesonderten Anlage darstellen. </t>
  </si>
  <si>
    <t>ggf. Publizitätsnachweise (beispielsweise Belegexemplare, Screenshot, Fotodokumentation oder ähnliches)</t>
  </si>
  <si>
    <t>Dem Verwendungsnachweis sind geeignete Nachweise über die geleisteten Beratungstage beizufügen, wie 
- Rechnung(skopie), in der die Anzahl der Personentage und der Honorarsatz pro Personentag ausgewiesen sind, bzw. 
- unterzeichnete Stundenprotokolle/Tätigkeitsnachweise.
Abrechenbar sind nur vollständig geleistete halbe oder volle Stunden.</t>
  </si>
  <si>
    <t>Nachweis über die geleisteten Beratungstage wie Rechnung(skopie) bzw. unterzeichnete Stundenprotokolle/Tätigkeitsnachweise</t>
  </si>
  <si>
    <t>7.1.1.</t>
  </si>
  <si>
    <t>7.1.2.</t>
  </si>
  <si>
    <t>7.1.3.</t>
  </si>
  <si>
    <t>7.1.4.</t>
  </si>
  <si>
    <t>7.1.5.</t>
  </si>
  <si>
    <t>Falls Sie "Ja" angekreuzt haben, bitte weiter mit Frage 7.2.</t>
  </si>
  <si>
    <t>Datum des Nachweis-dokuments</t>
  </si>
  <si>
    <t>Zahlungsnachweise und weitere Unterlagen können jederzeit zusätzlich angefordert werden.</t>
  </si>
  <si>
    <t>Wer hat gecoacht?</t>
  </si>
  <si>
    <t>Nachname, Vorname</t>
  </si>
  <si>
    <t>Falls Sie "Nein" angekreuzt haben, beantworten Sie bitte die Fragen 7.1.1. bis 7.1.5.</t>
  </si>
  <si>
    <t>Beratungen, die sich überwiegend auf Rechts-, Versicherungs-, Patent- und Steuerfragen oder auf die Erlangung öffentlicher Hilfen beziehen.</t>
  </si>
  <si>
    <t xml:space="preserve">Beratungen, die überwiegend im Zusammenhang mit der Entwicklung und
Gestaltung von Geschäftsausstattung und Werbematerial stehen wie Logos, Briefpapier, Visitenkarten, Flyer, Broschüren, Plakate, Mailings etc.
</t>
  </si>
  <si>
    <t>Beratungen, die überwiegend im Zusammenhang mit der faktischen Erarbeitung/Umsetzung von Internetseiten bzw. eines Internetauftritts stehen.</t>
  </si>
  <si>
    <t xml:space="preserve">Beratungen, die überwiegend im Zusammenhang mit der konkreten Beschaffung sowie der konkreten Erstellung und faktischen Umsetzung der Einführung von IKT stehen. </t>
  </si>
  <si>
    <t>Beratungen, die überwiegend der Erstellung von gutachterlichen Stellungnahmen einschließlich Liquiditäts- und Bonitätsgutachten dienen.</t>
  </si>
  <si>
    <t>Beratungen, die überwiegend Architekten- und Ingenieurleistungen zum Gegenstand haben; Aufstellung baureifer Pläne.</t>
  </si>
  <si>
    <t>Erstellung von Qualitätsmanagement-Handbüchern.</t>
  </si>
  <si>
    <t>Qualitätsprüfung sowie technische, chemische oder ähnliche Untersuchungen.</t>
  </si>
  <si>
    <t>Durchführung von Ausschreibungsverfahren; Ausarbeitung von Verträgen.</t>
  </si>
  <si>
    <t>Aufstellung von Jahresabschlüssen, Buchführungs- und Bilanzierungsarbeiten.</t>
  </si>
  <si>
    <t xml:space="preserve">Beratungen, die Akquisitions- und Vermittlungstätigkeiten auf Provisionsbasis beinhalten und / oder deren Zweck auf den Erwerb von Waren, Dienstleistungen und Finanzierungen ausgerichtet ist, die von der Unternehmensberatungsgesellschaft oder der Beraterin / dem Berater selbst vertrieben werden (Neutralität).
</t>
  </si>
  <si>
    <t>Schulungsveranstaltungen oder sonstige Gruppenveranstaltungen mit reinem Lehrcharakter.</t>
  </si>
  <si>
    <t>Beratungen, die ethisch-moralisch nicht vertretbare oder gegen Recht und Ordnung verstoßende Inhalte zum Gegenstand haben.</t>
  </si>
  <si>
    <t xml:space="preserve">     abgerechneten Personentage tatsächlich geleistet wurden. </t>
  </si>
  <si>
    <t>sofern neues Beratungsunternehmen: Zertifizierung des Beratungsunternehmens
(falls nicht unter www.esf-bw.de gelistet)</t>
  </si>
  <si>
    <t>von einer Konformitätsbewertungsstelle, die durch die nationale Akkreditierungsstelle (DAkkS - Deutsche Akkreditierungsstelle) im Sinne der Verordnung (EG) Nr. 765/2008 akkreditiert wurde, oder</t>
  </si>
  <si>
    <t>Rechtsverbindliche Unterschrift</t>
  </si>
  <si>
    <t>Aktenzeichen des Ministeriums für Wirtschaft, Arbeit und Tourismus: 4305.827/5_2</t>
  </si>
  <si>
    <t>Gesamt</t>
  </si>
  <si>
    <t>Kosten je Personentag</t>
  </si>
  <si>
    <t>Zuschuss je Personentag mit 8 Zeitstunden (förderfähige Ausgaben)</t>
  </si>
  <si>
    <t>Nicht Gegenstand der Förderung, vom Antragsteller zu tragen</t>
  </si>
  <si>
    <t>Anzahl der Personentage (max. 15 )</t>
  </si>
  <si>
    <r>
      <t xml:space="preserve">Das Beratungsunternehmen ist auf der Webseite </t>
    </r>
    <r>
      <rPr>
        <u/>
        <sz val="12"/>
        <rFont val="Arial"/>
        <family val="2"/>
      </rPr>
      <t>www.esf-bw.de</t>
    </r>
    <r>
      <rPr>
        <sz val="12"/>
        <rFont val="Arial"/>
        <family val="2"/>
      </rPr>
      <t xml:space="preserve"> gelistet. </t>
    </r>
  </si>
  <si>
    <t>Spezifisches Ziel:  E 1.3 - Unterstützung von Beschäftigung, Wirtschaft und Kultur</t>
  </si>
  <si>
    <r>
      <t xml:space="preserve">Verwendungsnachweis
</t>
    </r>
    <r>
      <rPr>
        <b/>
        <sz val="16"/>
        <rFont val="Arial"/>
        <family val="2"/>
      </rPr>
      <t xml:space="preserve">
</t>
    </r>
    <r>
      <rPr>
        <b/>
        <sz val="20"/>
        <rFont val="Arial"/>
        <family val="2"/>
      </rPr>
      <t xml:space="preserve">Förderprogramm "Coaching zur Neuausrichtung von Geschäftsmodellen für kleine Unternehmen mit bis zu 50 Mitarbeiter/innen"
</t>
    </r>
    <r>
      <rPr>
        <b/>
        <sz val="16"/>
        <rFont val="Arial"/>
        <family val="2"/>
      </rPr>
      <t xml:space="preserve">
</t>
    </r>
    <r>
      <rPr>
        <b/>
        <sz val="14"/>
        <rFont val="Arial"/>
        <family val="2"/>
      </rPr>
      <t>finanziert im Rahmen des Europäischen Sozialfonds
als Teil der Reaktion der Union auf die COVID-19-Pandemie (REACT-EU),
Ziel "Investitionen in Wachstum und Beschäftigung"</t>
    </r>
  </si>
  <si>
    <t>Ist der Coach / die Coachin mit der gecoachten Person oder einer der gecoachten Personen verheiratet, steht er/sie mit der gecoachten Person oder einer der gecoachten Personen in einem Verwandtschaftsverhältnis ersten oder zweiten Grades oder besteht mit der gecoachten Person oder einer der gecoachten Personen eine eingetragene Lebenspartnerschaft?</t>
  </si>
  <si>
    <t>Folgende Coaches wurden eingesetzt:</t>
  </si>
  <si>
    <t>Die förderfähigen Ausgaben für Coachingleistungen werden auf 800 Euro pro Personentag mit 8 Zeitstunden festgesetzt (Standardeinheitskosten). Der Zuschuss zu Coachings beträgt pauschal 800 Euro pro Personentag mit 8 Zeitstunden. Abrechenbar sind nur vollständig geleistete halbe oder volle Stunden. Pro Coaching werden bis zu 15 Personentage (PT) gefördert.
Der maximale Zuschuss je Coaching liegt bei 12.000 Euro (maximal 15 PT à 800 Euro). Fallen höhere Coachingausgaben als 800 Euro pro Personentag mit 8 Zeitstunden (Standardeinheitskosten) an, sind diese nicht Gegenstand der Förderung.</t>
  </si>
  <si>
    <t>Spalte K ausblenden!</t>
  </si>
  <si>
    <t>Achtung: Zeile mit bedingter Formatierung</t>
  </si>
  <si>
    <t>Zusätzlich durchgeführte Publizitätsmaßnahmen:</t>
  </si>
  <si>
    <t>Hinweis auf Ihrer Webseite:</t>
  </si>
  <si>
    <t>uns bekannt ist, dass eine weitere Förderung der bezuschussten Coachingtage und -ausgaben aus Mitteln der Europäischen Union und/oder weiteren staatlichen Mitteln ausgeschlossen ist. Wir haben eine weitere Förderung weder bekommen noch beantragt und werden diese auch nicht beantragen.</t>
  </si>
  <si>
    <t xml:space="preserve">uns bekannt ist, dass wir verpflichtet sind, auch nach dem Ende des Coachings an Monitoring- und Evaluationsmaßnahmen teilzunehmen. Hierfür wurde die Mail-Adresse einer kundigen Ansprechperson, die am Coaching teilgenommen hat, zur Verfügung gestellt.
</t>
  </si>
  <si>
    <t>uns bekannt ist, dass wir verpflichtet sind, die Finanzkontrolle durch das Land, den Bund und die Europäische Union sowie deren Beauftragte zu unterstützen und die erforderlichen Auskünfte zu erteilen.</t>
  </si>
  <si>
    <t>uns bekannt ist, dass die De-minimis-Bescheinigung mindestens zehn Jahre ab dem Zeitpunkt der Bewilligung aufzubewahren ist, auch wenn die Aufbewahrungsfrist für die sonstigen mit dem Zuschuss zusammenhängenden Unterlagen unter zehn Jahre verkürzt werden sollte.</t>
  </si>
  <si>
    <t>ggf. Abtretungserklärung</t>
  </si>
  <si>
    <t>zum Schlussverwendungsnachweis für das Förderprogramm 
"Coaching zur Neuausrichtung von Geschäftsmodellen für kleine Unternehmen mit bis zu 50 Mitarbeiter/innen"</t>
  </si>
  <si>
    <r>
      <t>Bitte geben Sie Ihren Bericht betriebspezifisch ab und behandeln Sie, 
&gt; von welchen Problemstellungen ausgegangen wurde, 
&gt; welche Lösungsansätze und Maßnahmen geplant, in der Durchführung oder bereits umgesetzt sind. 
Bitte nennen Sie ggf. die durch die Neuausrichtung voraussichtlich erzielbare CO</t>
    </r>
    <r>
      <rPr>
        <b/>
        <vertAlign val="subscript"/>
        <sz val="12"/>
        <rFont val="Arial"/>
        <family val="2"/>
      </rPr>
      <t>2</t>
    </r>
    <r>
      <rPr>
        <b/>
        <sz val="12"/>
        <rFont val="Arial"/>
        <family val="2"/>
      </rPr>
      <t>-Einsparung.
Gehen Sie in Ihrem Bericht bitte auch darauf ein,  in welchem Umfang betriebsspezifische Aspekte der Querschnittsziele Gleichstellung, Chancengleichheit und Nichtdiskriminerung sowie ökologische Nachhaltigkeit berücksichtigt wurden.</t>
    </r>
  </si>
  <si>
    <t>Teilverwendungsnachweis</t>
  </si>
  <si>
    <t>Das Coaching wird derzeit noch durchgeführt. Ein Teilverwendungsnachweis ist nur möglich, wenn mindestens fünf Personentage abgerechnet werden sollen.</t>
  </si>
  <si>
    <t>Stand: Oktober 2021</t>
  </si>
  <si>
    <r>
      <rPr>
        <u/>
        <sz val="12"/>
        <rFont val="Arial"/>
        <family val="2"/>
      </rPr>
      <t xml:space="preserve">Hinweise: </t>
    </r>
    <r>
      <rPr>
        <sz val="12"/>
        <rFont val="Arial"/>
        <family val="2"/>
      </rPr>
      <t xml:space="preserve">
Der Schlussverwendungsnachweis ist nach Ende des Coachings, jedoch spätestens drei Monate nach Ablauf des im Bewilligungsbescheid festgelegten Durchführungszeitraumes vorzulegen. Die Festsetzung der endgültigen Zuschusshöhe erfolgt nach Prüfung des Schlussverwendungsnachweises. 
Bitte drucken Sie diesen Verwendungsnachweis aus und senden Sie ihn unterschrieben zusammen mit allen erforderlichen Unterlagen an die
L-Bank.</t>
    </r>
  </si>
  <si>
    <t>Ist der/die Inhaber/in, der/die Anteilseigner/in oder sind Beschäftigte des Beratungsunternehmens an dem gecoachten Unternehmen finanziell beteiligt oder dort beschäftigt?</t>
  </si>
  <si>
    <t>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</si>
  <si>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r>
      <t xml:space="preserve">Verwendungszweck (bitte hier den gewünschten Verwendungszweck für die Auszahlung angeben, maximal 50 Zeichen verwenden, bitte </t>
    </r>
    <r>
      <rPr>
        <u/>
        <sz val="12"/>
        <rFont val="Arial"/>
        <family val="2"/>
      </rPr>
      <t>keine</t>
    </r>
    <r>
      <rPr>
        <sz val="12"/>
        <rFont val="Arial"/>
        <family val="2"/>
      </rPr>
      <t xml:space="preserve"> Umlaute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</si>
</sst>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00"/>
    <numFmt numFmtId="166" formatCode="0.0000"/>
  </numFmts>
  <fonts count="41">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i/>
      <sz val="10"/>
      <name val="Arial"/>
      <family val="2"/>
    </font>
    <font>
      <b/>
      <sz val="22"/>
      <name val="Arial"/>
      <family val="2"/>
    </font>
    <font>
      <b/>
      <u/>
      <sz val="12"/>
      <name val="Arial"/>
      <family val="2"/>
    </font>
    <font>
      <sz val="9"/>
      <name val="Arial"/>
      <family val="2"/>
    </font>
    <font>
      <sz val="10"/>
      <color indexed="8"/>
      <name val="Arial"/>
      <family val="2"/>
    </font>
    <font>
      <u/>
      <sz val="12"/>
      <name val="Arial"/>
      <family val="2"/>
    </font>
    <font>
      <u/>
      <sz val="10"/>
      <color theme="10"/>
      <name val="Arial"/>
      <family val="2"/>
    </font>
    <font>
      <sz val="10"/>
      <color rgb="FFFF0000"/>
      <name val="Arial"/>
      <family val="2"/>
    </font>
    <font>
      <b/>
      <sz val="12"/>
      <color rgb="FFFF0000"/>
      <name val="Arial"/>
      <family val="2"/>
    </font>
    <font>
      <sz val="12"/>
      <color rgb="FFFF0000"/>
      <name val="Arial"/>
      <family val="2"/>
    </font>
    <font>
      <sz val="12"/>
      <color rgb="FF0070C0"/>
      <name val="Arial"/>
      <family val="2"/>
    </font>
    <font>
      <b/>
      <u/>
      <sz val="20"/>
      <name val="Arial"/>
      <family val="2"/>
    </font>
    <font>
      <u/>
      <sz val="16"/>
      <name val="Arial"/>
      <family val="2"/>
    </font>
    <font>
      <sz val="12"/>
      <color indexed="12"/>
      <name val="Arial"/>
      <family val="2"/>
    </font>
    <font>
      <i/>
      <sz val="11"/>
      <name val="Arial"/>
      <family val="2"/>
    </font>
    <font>
      <b/>
      <sz val="12"/>
      <color rgb="FF0070C0"/>
      <name val="Arial"/>
      <family val="2"/>
    </font>
    <font>
      <b/>
      <u/>
      <sz val="12"/>
      <color theme="1"/>
      <name val="Arial"/>
      <family val="2"/>
    </font>
    <font>
      <u/>
      <sz val="10"/>
      <color theme="1"/>
      <name val="Arial"/>
      <family val="2"/>
    </font>
    <font>
      <sz val="12"/>
      <color theme="1"/>
      <name val="Arial"/>
      <family val="2"/>
    </font>
    <font>
      <b/>
      <sz val="12"/>
      <color theme="1"/>
      <name val="Arial"/>
      <family val="2"/>
    </font>
    <font>
      <sz val="9"/>
      <color theme="1"/>
      <name val="Arial"/>
      <family val="2"/>
    </font>
    <font>
      <sz val="9"/>
      <color rgb="FFFF0000"/>
      <name val="Arial"/>
      <family val="2"/>
    </font>
    <font>
      <b/>
      <u/>
      <sz val="12"/>
      <color rgb="FFFF0000"/>
      <name val="Arial"/>
      <family val="2"/>
    </font>
    <font>
      <b/>
      <sz val="10"/>
      <color rgb="FFFF0000"/>
      <name val="Arial"/>
      <family val="2"/>
    </font>
    <font>
      <b/>
      <sz val="12"/>
      <color rgb="FFFFC000"/>
      <name val="Arial"/>
      <family val="2"/>
    </font>
    <font>
      <u/>
      <sz val="10"/>
      <color indexed="12"/>
      <name val="Arial"/>
      <family val="2"/>
    </font>
    <font>
      <b/>
      <sz val="20"/>
      <name val="Arial"/>
      <family val="2"/>
    </font>
    <font>
      <b/>
      <vertAlign val="subscript"/>
      <sz val="1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7" fillId="0" borderId="0"/>
    <xf numFmtId="0" fontId="19" fillId="0" borderId="0" applyNumberFormat="0" applyFill="0" applyBorder="0" applyAlignment="0" applyProtection="0"/>
    <xf numFmtId="0" fontId="2" fillId="0" borderId="0"/>
    <xf numFmtId="0" fontId="38" fillId="0" borderId="0" applyNumberFormat="0" applyFill="0" applyBorder="0" applyAlignment="0" applyProtection="0">
      <alignment vertical="top"/>
      <protection locked="0"/>
    </xf>
    <xf numFmtId="9" fontId="2" fillId="0" borderId="0" applyFont="0" applyFill="0" applyBorder="0" applyAlignment="0" applyProtection="0"/>
  </cellStyleXfs>
  <cellXfs count="387">
    <xf numFmtId="0" fontId="0" fillId="0" borderId="0" xfId="0"/>
    <xf numFmtId="0" fontId="3" fillId="0" borderId="0" xfId="0" applyFont="1" applyFill="1" applyBorder="1" applyAlignment="1">
      <alignment horizontal="left" vertical="center"/>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5" fillId="0" borderId="0" xfId="0" applyFont="1" applyFill="1" applyProtection="1"/>
    <xf numFmtId="0" fontId="5" fillId="0" borderId="0" xfId="0" applyFont="1" applyProtection="1"/>
    <xf numFmtId="0" fontId="5"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0" fillId="0" borderId="0" xfId="0" applyAlignment="1" applyProtection="1">
      <alignment vertical="top" wrapText="1"/>
    </xf>
    <xf numFmtId="0" fontId="16"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pplyProtection="1">
      <alignment vertical="center"/>
    </xf>
    <xf numFmtId="0" fontId="0" fillId="0" borderId="0" xfId="0" applyAlignme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23" fillId="0" borderId="0" xfId="0" applyFont="1" applyAlignment="1" applyProtection="1">
      <alignment vertical="top"/>
    </xf>
    <xf numFmtId="0" fontId="23" fillId="0" borderId="0" xfId="0" applyFont="1" applyAlignment="1">
      <alignment vertical="top"/>
    </xf>
    <xf numFmtId="0" fontId="2" fillId="0" borderId="0" xfId="0" applyFont="1" applyProtection="1"/>
    <xf numFmtId="0" fontId="2" fillId="0" borderId="0" xfId="0" applyFont="1"/>
    <xf numFmtId="0" fontId="2" fillId="0" borderId="0" xfId="0" applyFont="1" applyAlignment="1" applyProtection="1">
      <alignment horizontal="center"/>
    </xf>
    <xf numFmtId="0" fontId="0" fillId="0" borderId="0" xfId="0" applyAlignment="1" applyProtection="1">
      <alignment vertical="center" wrapText="1"/>
    </xf>
    <xf numFmtId="0" fontId="16" fillId="0" borderId="0" xfId="0" applyFont="1" applyAlignment="1" applyProtection="1">
      <alignment vertical="center" wrapText="1"/>
    </xf>
    <xf numFmtId="0" fontId="10" fillId="0" borderId="0" xfId="0" applyFont="1" applyFill="1" applyAlignment="1" applyProtection="1">
      <alignment horizontal="left" vertical="top"/>
    </xf>
    <xf numFmtId="0" fontId="10" fillId="0" borderId="0" xfId="0" applyFont="1" applyAlignment="1" applyProtection="1">
      <alignment horizontal="left" vertical="top"/>
    </xf>
    <xf numFmtId="0" fontId="16" fillId="0" borderId="0" xfId="0" applyFont="1" applyAlignment="1" applyProtection="1">
      <alignment horizontal="left" vertical="top" wrapText="1"/>
    </xf>
    <xf numFmtId="0" fontId="0" fillId="0" borderId="0" xfId="0" applyBorder="1" applyAlignment="1" applyProtection="1">
      <alignment horizontal="left" vertical="center"/>
    </xf>
    <xf numFmtId="0" fontId="0" fillId="0" borderId="0" xfId="0" applyBorder="1" applyAlignment="1">
      <alignment horizontal="left" vertical="center"/>
    </xf>
    <xf numFmtId="0" fontId="2" fillId="0" borderId="0" xfId="3"/>
    <xf numFmtId="0" fontId="10" fillId="0" borderId="0" xfId="3" applyFont="1"/>
    <xf numFmtId="0" fontId="2" fillId="0" borderId="0" xfId="3" applyAlignment="1">
      <alignment vertical="center"/>
    </xf>
    <xf numFmtId="0" fontId="20" fillId="0" borderId="0" xfId="3" applyFont="1"/>
    <xf numFmtId="0" fontId="10" fillId="0" borderId="0" xfId="3" applyFont="1" applyFill="1" applyBorder="1" applyAlignment="1" applyProtection="1">
      <alignment vertical="top" wrapText="1" shrinkToFit="1"/>
    </xf>
    <xf numFmtId="0" fontId="2" fillId="0" borderId="0" xfId="3" applyFont="1" applyFill="1" applyBorder="1" applyAlignment="1" applyProtection="1">
      <alignment horizontal="left" vertical="center"/>
    </xf>
    <xf numFmtId="0" fontId="2" fillId="0" borderId="0" xfId="3" applyFont="1" applyBorder="1" applyAlignment="1">
      <alignment horizontal="left" vertical="center"/>
    </xf>
    <xf numFmtId="0" fontId="2" fillId="0" borderId="0" xfId="3" applyFont="1" applyFill="1" applyBorder="1" applyAlignment="1">
      <alignment horizontal="left" vertical="center"/>
    </xf>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lignment vertical="top"/>
    </xf>
    <xf numFmtId="0" fontId="26"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0" xfId="0" applyFont="1" applyFill="1" applyAlignment="1" applyProtection="1">
      <alignment vertical="center" wrapText="1"/>
    </xf>
    <xf numFmtId="0" fontId="16" fillId="0" borderId="0" xfId="0" applyFont="1" applyFill="1" applyAlignment="1" applyProtection="1">
      <alignment wrapText="1"/>
    </xf>
    <xf numFmtId="0" fontId="0" fillId="0" borderId="0" xfId="0" applyFill="1" applyAlignment="1" applyProtection="1">
      <alignment wrapText="1"/>
    </xf>
    <xf numFmtId="0" fontId="16" fillId="0" borderId="0" xfId="0" applyFont="1" applyAlignment="1" applyProtection="1">
      <alignment wrapText="1"/>
    </xf>
    <xf numFmtId="0" fontId="0" fillId="0" borderId="0" xfId="0" applyFill="1" applyAlignment="1" applyProtection="1">
      <alignment vertical="center"/>
    </xf>
    <xf numFmtId="0" fontId="23" fillId="0" borderId="0" xfId="0" applyFont="1" applyProtection="1"/>
    <xf numFmtId="0" fontId="1" fillId="0" borderId="0" xfId="0" applyFont="1" applyAlignment="1" applyProtection="1">
      <alignment horizontal="center"/>
    </xf>
    <xf numFmtId="0" fontId="1" fillId="0" borderId="0" xfId="0" applyFont="1" applyProtection="1"/>
    <xf numFmtId="0" fontId="31" fillId="0" borderId="0" xfId="0" applyFont="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wrapText="1"/>
    </xf>
    <xf numFmtId="0" fontId="33" fillId="0" borderId="0" xfId="0" applyFont="1" applyAlignment="1" applyProtection="1">
      <alignment vertical="top" wrapText="1"/>
    </xf>
    <xf numFmtId="0" fontId="1" fillId="0" borderId="0" xfId="0" applyFont="1" applyAlignment="1" applyProtection="1">
      <alignment vertical="top"/>
    </xf>
    <xf numFmtId="0" fontId="2" fillId="0" borderId="0" xfId="0" applyFont="1" applyAlignment="1" applyProtection="1">
      <alignment vertical="top" wrapText="1"/>
    </xf>
    <xf numFmtId="0" fontId="0" fillId="0" borderId="0" xfId="0" applyAlignment="1" applyProtection="1">
      <alignment vertical="top" wrapText="1"/>
    </xf>
    <xf numFmtId="0" fontId="20" fillId="0" borderId="0" xfId="0" applyFont="1" applyFill="1" applyAlignment="1" applyProtection="1">
      <alignment vertical="top"/>
    </xf>
    <xf numFmtId="0" fontId="20" fillId="0" borderId="0" xfId="0" applyFont="1" applyAlignment="1" applyProtection="1">
      <alignment vertical="top" wrapText="1"/>
    </xf>
    <xf numFmtId="0" fontId="34" fillId="0" borderId="0" xfId="0" applyFont="1" applyAlignment="1" applyProtection="1">
      <alignment vertical="top" wrapText="1"/>
    </xf>
    <xf numFmtId="0" fontId="20" fillId="0" borderId="0" xfId="0" applyFont="1" applyAlignment="1" applyProtection="1">
      <alignment vertical="top"/>
    </xf>
    <xf numFmtId="0" fontId="2" fillId="0" borderId="0" xfId="0" applyFont="1" applyAlignment="1" applyProtection="1">
      <alignment wrapText="1"/>
    </xf>
    <xf numFmtId="0" fontId="2" fillId="0" borderId="0" xfId="0" applyFont="1" applyFill="1" applyProtection="1"/>
    <xf numFmtId="0" fontId="0" fillId="0" borderId="0" xfId="0" applyAlignment="1" applyProtection="1">
      <alignment vertical="top" wrapText="1"/>
    </xf>
    <xf numFmtId="14" fontId="10" fillId="2" borderId="2" xfId="0" applyNumberFormat="1" applyFont="1" applyFill="1" applyBorder="1" applyAlignment="1" applyProtection="1">
      <alignment horizontal="center" vertical="center" wrapText="1"/>
      <protection locked="0"/>
    </xf>
    <xf numFmtId="166" fontId="10" fillId="0" borderId="2" xfId="0" applyNumberFormat="1" applyFont="1" applyBorder="1" applyAlignment="1" applyProtection="1">
      <alignment horizontal="right" vertical="center" wrapText="1"/>
      <protection locked="0"/>
    </xf>
    <xf numFmtId="166" fontId="10" fillId="0" borderId="14" xfId="0" applyNumberFormat="1" applyFont="1" applyBorder="1" applyAlignment="1" applyProtection="1">
      <alignment horizontal="right" vertical="center" wrapText="1"/>
      <protection locked="0"/>
    </xf>
    <xf numFmtId="0" fontId="0" fillId="0" borderId="0" xfId="0" applyAlignment="1" applyProtection="1">
      <alignment vertical="top" wrapText="1"/>
    </xf>
    <xf numFmtId="0" fontId="5" fillId="5" borderId="0" xfId="3" applyFont="1" applyFill="1" applyAlignment="1" applyProtection="1">
      <alignment horizontal="left" wrapText="1"/>
    </xf>
    <xf numFmtId="0" fontId="5" fillId="5" borderId="0" xfId="3" applyFont="1" applyFill="1" applyAlignment="1" applyProtection="1">
      <alignment horizontal="left" wrapText="1"/>
    </xf>
    <xf numFmtId="0" fontId="5" fillId="5" borderId="0" xfId="0" applyFont="1" applyFill="1" applyProtection="1"/>
    <xf numFmtId="0" fontId="0" fillId="5" borderId="0" xfId="0" applyFill="1" applyProtection="1"/>
    <xf numFmtId="0" fontId="4" fillId="5" borderId="0" xfId="0" applyFont="1" applyFill="1" applyAlignment="1" applyProtection="1">
      <alignment horizontal="center"/>
    </xf>
    <xf numFmtId="0" fontId="5" fillId="5" borderId="0" xfId="0" applyFont="1" applyFill="1" applyBorder="1" applyAlignment="1" applyProtection="1">
      <alignment horizontal="left" vertical="center" wrapText="1" indent="1"/>
    </xf>
    <xf numFmtId="14" fontId="4" fillId="5" borderId="0" xfId="0" applyNumberFormat="1" applyFont="1" applyFill="1" applyAlignment="1" applyProtection="1">
      <alignment vertical="center" wrapText="1"/>
    </xf>
    <xf numFmtId="0" fontId="5" fillId="5" borderId="0" xfId="0" applyFont="1" applyFill="1" applyAlignment="1" applyProtection="1">
      <alignment horizontal="left" vertical="top"/>
    </xf>
    <xf numFmtId="0" fontId="5" fillId="5" borderId="0" xfId="0" applyFont="1" applyFill="1" applyAlignment="1" applyProtection="1">
      <alignment horizontal="left" vertical="top" wrapText="1"/>
    </xf>
    <xf numFmtId="0" fontId="5" fillId="5" borderId="0" xfId="0" applyFont="1" applyFill="1" applyAlignment="1" applyProtection="1">
      <alignment vertical="center"/>
    </xf>
    <xf numFmtId="0" fontId="0" fillId="5" borderId="0" xfId="0" applyFill="1" applyBorder="1" applyProtection="1"/>
    <xf numFmtId="0" fontId="10" fillId="5" borderId="0" xfId="0" applyFont="1" applyFill="1" applyBorder="1" applyAlignment="1" applyProtection="1">
      <alignment horizontal="left" vertical="top"/>
    </xf>
    <xf numFmtId="0" fontId="10" fillId="5" borderId="0" xfId="0" applyFont="1" applyFill="1" applyBorder="1" applyAlignment="1" applyProtection="1">
      <alignment vertical="center"/>
    </xf>
    <xf numFmtId="0" fontId="10" fillId="5" borderId="0" xfId="0" applyFont="1" applyFill="1" applyBorder="1" applyAlignment="1" applyProtection="1">
      <alignment horizontal="left" vertical="center" wrapText="1"/>
    </xf>
    <xf numFmtId="0" fontId="10" fillId="5" borderId="0" xfId="0" applyFont="1" applyFill="1" applyBorder="1" applyAlignment="1" applyProtection="1">
      <alignment vertical="top" wrapText="1"/>
    </xf>
    <xf numFmtId="0" fontId="5"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10" fillId="5" borderId="0" xfId="0" applyFont="1" applyFill="1" applyBorder="1" applyAlignment="1" applyProtection="1">
      <alignment horizontal="left" vertical="center"/>
    </xf>
    <xf numFmtId="0" fontId="13" fillId="5" borderId="0" xfId="0" applyFont="1" applyFill="1" applyAlignment="1" applyProtection="1">
      <alignment horizontal="left" vertical="center"/>
    </xf>
    <xf numFmtId="0" fontId="10" fillId="5" borderId="0" xfId="0" applyFont="1" applyFill="1" applyAlignment="1" applyProtection="1">
      <alignment horizontal="left" vertical="top"/>
    </xf>
    <xf numFmtId="0" fontId="10" fillId="5" borderId="0" xfId="0" applyFont="1" applyFill="1" applyAlignment="1" applyProtection="1">
      <alignment horizontal="left" vertical="top" wrapText="1"/>
    </xf>
    <xf numFmtId="0" fontId="5" fillId="5" borderId="0" xfId="0" applyFont="1" applyFill="1" applyAlignment="1" applyProtection="1">
      <alignment vertical="center" wrapText="1"/>
    </xf>
    <xf numFmtId="0" fontId="0" fillId="5" borderId="0" xfId="0"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vertical="top"/>
    </xf>
    <xf numFmtId="0" fontId="2" fillId="5" borderId="0" xfId="0" applyFont="1" applyFill="1" applyAlignment="1" applyProtection="1">
      <alignment vertical="center"/>
    </xf>
    <xf numFmtId="0" fontId="5" fillId="5" borderId="0" xfId="0" applyFont="1" applyFill="1" applyAlignment="1" applyProtection="1">
      <alignment horizontal="center" vertical="center" wrapText="1"/>
    </xf>
    <xf numFmtId="0" fontId="5" fillId="5" borderId="0" xfId="0" applyFont="1" applyFill="1" applyAlignment="1" applyProtection="1">
      <alignment wrapText="1"/>
    </xf>
    <xf numFmtId="0" fontId="3" fillId="5" borderId="0" xfId="0" applyFont="1" applyFill="1" applyBorder="1" applyAlignment="1" applyProtection="1">
      <alignment horizontal="left" vertical="center"/>
    </xf>
    <xf numFmtId="0" fontId="2" fillId="5" borderId="0" xfId="0" applyFont="1" applyFill="1" applyBorder="1" applyAlignment="1" applyProtection="1">
      <alignment vertical="center"/>
    </xf>
    <xf numFmtId="0" fontId="5" fillId="5" borderId="0" xfId="0" applyFont="1" applyFill="1" applyAlignment="1" applyProtection="1">
      <alignment horizontal="left" vertical="center" wrapText="1"/>
    </xf>
    <xf numFmtId="0" fontId="5" fillId="5" borderId="0" xfId="0" applyFont="1" applyFill="1" applyBorder="1" applyAlignment="1" applyProtection="1">
      <alignment horizontal="left" vertical="top"/>
    </xf>
    <xf numFmtId="0" fontId="5" fillId="5" borderId="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2"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5" fillId="5" borderId="0" xfId="0" applyFont="1" applyFill="1" applyBorder="1" applyAlignment="1" applyProtection="1">
      <alignment horizontal="left" vertical="top" wrapText="1"/>
    </xf>
    <xf numFmtId="0" fontId="5" fillId="5" borderId="0" xfId="0" applyFont="1" applyFill="1" applyBorder="1" applyAlignment="1" applyProtection="1">
      <alignment vertical="top" wrapText="1"/>
    </xf>
    <xf numFmtId="0" fontId="4" fillId="5" borderId="0" xfId="0" applyFont="1" applyFill="1" applyBorder="1" applyAlignment="1" applyProtection="1">
      <alignment horizontal="left" vertical="center" wrapText="1"/>
    </xf>
    <xf numFmtId="0" fontId="10" fillId="5" borderId="0" xfId="0" applyFont="1" applyFill="1" applyAlignment="1" applyProtection="1">
      <alignment vertical="top"/>
    </xf>
    <xf numFmtId="0" fontId="5" fillId="5" borderId="0" xfId="0" applyFont="1" applyFill="1" applyBorder="1" applyAlignment="1" applyProtection="1">
      <alignment horizontal="right" vertical="center" wrapText="1"/>
    </xf>
    <xf numFmtId="0" fontId="0" fillId="5" borderId="0" xfId="0" applyFill="1" applyAlignment="1" applyProtection="1">
      <alignment wrapText="1"/>
    </xf>
    <xf numFmtId="0" fontId="5" fillId="5" borderId="0" xfId="0" applyFont="1" applyFill="1" applyBorder="1" applyAlignment="1" applyProtection="1">
      <alignment horizontal="right" vertical="top" wrapText="1"/>
    </xf>
    <xf numFmtId="0" fontId="0" fillId="5" borderId="0" xfId="0" applyFill="1" applyAlignment="1" applyProtection="1">
      <alignment vertical="top"/>
    </xf>
    <xf numFmtId="0" fontId="5" fillId="5" borderId="0" xfId="0" applyFont="1" applyFill="1" applyBorder="1" applyAlignment="1" applyProtection="1">
      <alignment horizontal="center" vertical="top" wrapText="1"/>
    </xf>
    <xf numFmtId="0" fontId="5" fillId="5" borderId="0" xfId="0" applyFont="1" applyFill="1" applyBorder="1" applyAlignment="1" applyProtection="1">
      <alignment horizontal="right" vertical="top"/>
    </xf>
    <xf numFmtId="0" fontId="10" fillId="5" borderId="0" xfId="0" applyFont="1" applyFill="1" applyBorder="1" applyAlignment="1" applyProtection="1">
      <alignment vertical="center" wrapText="1"/>
    </xf>
    <xf numFmtId="0" fontId="5" fillId="5" borderId="0" xfId="0" applyFont="1" applyFill="1" applyAlignment="1" applyProtection="1">
      <alignment horizontal="right" vertical="center"/>
    </xf>
    <xf numFmtId="0" fontId="10" fillId="5" borderId="0" xfId="0" applyFont="1" applyFill="1" applyAlignment="1" applyProtection="1">
      <alignment horizontal="left" vertical="center"/>
    </xf>
    <xf numFmtId="0" fontId="5" fillId="5" borderId="0" xfId="0" applyFont="1" applyFill="1" applyAlignment="1" applyProtection="1">
      <alignment horizontal="left" vertical="center"/>
    </xf>
    <xf numFmtId="0" fontId="10" fillId="5" borderId="0" xfId="0" applyFont="1" applyFill="1" applyBorder="1" applyAlignment="1" applyProtection="1">
      <alignment horizontal="left" vertical="top" wrapText="1"/>
    </xf>
    <xf numFmtId="0" fontId="10" fillId="5" borderId="2" xfId="0" applyFont="1" applyFill="1" applyBorder="1" applyAlignment="1" applyProtection="1">
      <alignment horizontal="left" vertical="center" wrapText="1"/>
    </xf>
    <xf numFmtId="0" fontId="10" fillId="5" borderId="0" xfId="0" applyFont="1" applyFill="1" applyBorder="1" applyAlignment="1" applyProtection="1">
      <alignment horizontal="right" vertical="top"/>
    </xf>
    <xf numFmtId="0" fontId="10" fillId="5" borderId="0" xfId="0" applyFont="1" applyFill="1" applyProtection="1"/>
    <xf numFmtId="0" fontId="10" fillId="5" borderId="0" xfId="0" applyFont="1" applyFill="1" applyAlignment="1" applyProtection="1">
      <alignment wrapText="1"/>
    </xf>
    <xf numFmtId="0" fontId="10" fillId="5" borderId="0" xfId="0" applyFont="1" applyFill="1" applyAlignment="1" applyProtection="1">
      <alignment horizontal="left" wrapText="1"/>
    </xf>
    <xf numFmtId="0" fontId="18" fillId="5" borderId="0" xfId="0" applyFont="1" applyFill="1" applyAlignment="1" applyProtection="1">
      <alignment horizontal="left" wrapText="1"/>
    </xf>
    <xf numFmtId="0" fontId="5" fillId="5" borderId="0" xfId="0" applyFont="1" applyFill="1" applyAlignment="1" applyProtection="1">
      <alignment horizontal="left" wrapText="1"/>
    </xf>
    <xf numFmtId="0" fontId="37" fillId="5" borderId="0" xfId="0" applyFont="1" applyFill="1" applyAlignment="1" applyProtection="1">
      <alignment horizontal="center" wrapText="1"/>
    </xf>
    <xf numFmtId="0" fontId="5" fillId="5" borderId="7"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10" fillId="5" borderId="7"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166" fontId="5" fillId="5" borderId="15" xfId="0" applyNumberFormat="1" applyFont="1" applyFill="1" applyBorder="1" applyAlignment="1">
      <alignment horizontal="right" vertical="center" wrapText="1"/>
    </xf>
    <xf numFmtId="0" fontId="10" fillId="5" borderId="0" xfId="0" applyFont="1" applyFill="1" applyAlignment="1" applyProtection="1">
      <alignment vertical="center"/>
    </xf>
    <xf numFmtId="0" fontId="10" fillId="5" borderId="0" xfId="0" applyFont="1" applyFill="1" applyAlignment="1" applyProtection="1">
      <alignment horizontal="center" vertical="center" wrapText="1"/>
    </xf>
    <xf numFmtId="0" fontId="10" fillId="5" borderId="0" xfId="0" applyFont="1" applyFill="1" applyBorder="1" applyAlignment="1" applyProtection="1">
      <alignment horizontal="center" vertical="center" wrapText="1"/>
    </xf>
    <xf numFmtId="16" fontId="5" fillId="5" borderId="0" xfId="0" applyNumberFormat="1" applyFont="1" applyFill="1" applyAlignment="1" applyProtection="1">
      <alignment horizontal="center" vertical="top"/>
    </xf>
    <xf numFmtId="0" fontId="10" fillId="5" borderId="0" xfId="0" applyFont="1" applyFill="1" applyAlignment="1" applyProtection="1">
      <alignment horizontal="center" vertical="top"/>
    </xf>
    <xf numFmtId="0" fontId="23" fillId="5" borderId="0" xfId="0" applyFont="1" applyFill="1" applyAlignment="1" applyProtection="1">
      <alignment horizontal="center" vertical="top"/>
    </xf>
    <xf numFmtId="0" fontId="23" fillId="5"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0" xfId="0" applyFont="1" applyFill="1" applyAlignment="1" applyProtection="1">
      <alignment vertical="top"/>
    </xf>
    <xf numFmtId="0" fontId="2" fillId="5" borderId="0" xfId="0" applyFont="1" applyFill="1" applyAlignment="1" applyProtection="1">
      <alignment horizontal="left" vertical="center"/>
    </xf>
    <xf numFmtId="0" fontId="10" fillId="5" borderId="0" xfId="0" applyFont="1" applyFill="1" applyAlignment="1" applyProtection="1">
      <alignment vertical="top" wrapText="1"/>
    </xf>
    <xf numFmtId="0" fontId="28" fillId="5" borderId="0" xfId="0" applyFont="1" applyFill="1" applyAlignment="1" applyProtection="1">
      <alignment vertical="top"/>
    </xf>
    <xf numFmtId="0" fontId="23" fillId="5" borderId="0" xfId="0" applyFont="1" applyFill="1" applyProtection="1"/>
    <xf numFmtId="0" fontId="23" fillId="5" borderId="0" xfId="0" applyFont="1" applyFill="1" applyAlignment="1" applyProtection="1">
      <alignment vertical="top" wrapText="1"/>
    </xf>
    <xf numFmtId="0" fontId="0" fillId="5" borderId="0" xfId="0" applyFill="1" applyBorder="1" applyAlignment="1" applyProtection="1">
      <alignment vertical="top"/>
    </xf>
    <xf numFmtId="0" fontId="5" fillId="5" borderId="0" xfId="0" applyFont="1" applyFill="1" applyAlignment="1" applyProtection="1">
      <alignment horizontal="right" vertical="top"/>
    </xf>
    <xf numFmtId="0" fontId="27" fillId="5" borderId="0" xfId="0" applyFont="1" applyFill="1" applyBorder="1" applyAlignment="1" applyProtection="1">
      <alignment horizontal="left" vertical="top" wrapText="1"/>
    </xf>
    <xf numFmtId="0" fontId="31" fillId="5" borderId="0" xfId="0" applyFont="1" applyFill="1" applyAlignment="1" applyProtection="1">
      <alignment horizontal="left" vertical="top"/>
    </xf>
    <xf numFmtId="0" fontId="1" fillId="5" borderId="0" xfId="0" applyFont="1" applyFill="1" applyProtection="1"/>
    <xf numFmtId="0" fontId="32" fillId="5" borderId="0" xfId="0" applyFont="1" applyFill="1" applyAlignment="1" applyProtection="1">
      <alignment vertical="top"/>
    </xf>
    <xf numFmtId="0" fontId="31" fillId="5" borderId="0" xfId="0" applyFont="1" applyFill="1" applyAlignment="1" applyProtection="1">
      <alignment vertical="top"/>
    </xf>
    <xf numFmtId="0" fontId="1" fillId="5" borderId="0" xfId="0" applyFont="1" applyFill="1" applyAlignment="1" applyProtection="1">
      <alignment vertical="top"/>
    </xf>
    <xf numFmtId="0" fontId="10" fillId="5" borderId="0" xfId="0" applyFont="1" applyFill="1" applyAlignment="1" applyProtection="1">
      <alignment horizontal="left"/>
    </xf>
    <xf numFmtId="165" fontId="32" fillId="5" borderId="2" xfId="0" applyNumberFormat="1" applyFont="1" applyFill="1" applyBorder="1" applyAlignment="1" applyProtection="1">
      <alignment horizontal="center" vertical="center" wrapText="1"/>
    </xf>
    <xf numFmtId="0" fontId="20" fillId="5" borderId="0" xfId="0" applyFont="1" applyFill="1" applyAlignment="1" applyProtection="1">
      <alignment vertical="top"/>
    </xf>
    <xf numFmtId="0" fontId="15" fillId="5" borderId="0" xfId="0" applyFont="1" applyFill="1" applyAlignment="1" applyProtection="1">
      <alignment vertical="center" wrapText="1"/>
    </xf>
    <xf numFmtId="0" fontId="15" fillId="5" borderId="0" xfId="0" applyFont="1" applyFill="1" applyAlignment="1" applyProtection="1">
      <alignment vertical="top" wrapText="1"/>
    </xf>
    <xf numFmtId="0" fontId="35" fillId="5" borderId="0" xfId="0" applyFont="1" applyFill="1" applyAlignment="1" applyProtection="1">
      <alignment vertical="top" wrapText="1"/>
    </xf>
    <xf numFmtId="0" fontId="21" fillId="5" borderId="0" xfId="0" applyFont="1" applyFill="1" applyAlignment="1" applyProtection="1">
      <alignment vertical="top"/>
    </xf>
    <xf numFmtId="0" fontId="21" fillId="5" borderId="0" xfId="3" applyFont="1" applyFill="1" applyAlignment="1" applyProtection="1">
      <alignment horizontal="left" wrapText="1"/>
    </xf>
    <xf numFmtId="0" fontId="10" fillId="5" borderId="0" xfId="0" applyFont="1" applyFill="1" applyAlignment="1">
      <alignment horizontal="left" vertical="center" wrapText="1"/>
    </xf>
    <xf numFmtId="0" fontId="5" fillId="5" borderId="0" xfId="0" applyFont="1" applyFill="1" applyBorder="1" applyAlignment="1" applyProtection="1">
      <alignment horizontal="left" vertical="center" wrapText="1"/>
    </xf>
    <xf numFmtId="0" fontId="0" fillId="5" borderId="0" xfId="0" applyFill="1" applyAlignment="1" applyProtection="1">
      <alignment vertical="top" wrapText="1"/>
    </xf>
    <xf numFmtId="0" fontId="10" fillId="5" borderId="0" xfId="0" applyFont="1" applyFill="1" applyAlignment="1" applyProtection="1">
      <alignment horizontal="left" vertical="top" wrapText="1"/>
    </xf>
    <xf numFmtId="0" fontId="10" fillId="5" borderId="0"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xf>
    <xf numFmtId="0" fontId="0" fillId="5" borderId="0" xfId="0" applyFill="1" applyAlignment="1">
      <alignment horizontal="left" vertical="center" wrapText="1"/>
    </xf>
    <xf numFmtId="0" fontId="10" fillId="5" borderId="0" xfId="0" applyFont="1" applyFill="1" applyAlignment="1" applyProtection="1">
      <alignment horizontal="left" vertical="center" wrapText="1"/>
    </xf>
    <xf numFmtId="0" fontId="5" fillId="5" borderId="0" xfId="0" applyFont="1" applyFill="1" applyBorder="1" applyAlignment="1" applyProtection="1">
      <alignment horizontal="left" vertical="center"/>
    </xf>
    <xf numFmtId="0" fontId="0" fillId="5" borderId="0" xfId="0" applyFill="1" applyAlignment="1">
      <alignment vertical="center" wrapText="1"/>
    </xf>
    <xf numFmtId="0" fontId="5" fillId="5" borderId="0" xfId="0" applyFont="1" applyFill="1" applyBorder="1" applyAlignment="1" applyProtection="1">
      <alignment horizontal="left" vertical="center" wrapText="1"/>
    </xf>
    <xf numFmtId="0" fontId="12" fillId="5" borderId="0" xfId="3" applyFont="1" applyFill="1" applyBorder="1" applyAlignment="1" applyProtection="1">
      <alignment horizontal="left" vertical="top" wrapText="1"/>
    </xf>
    <xf numFmtId="0" fontId="5" fillId="5" borderId="0" xfId="0" applyFont="1" applyFill="1" applyAlignment="1" applyProtection="1">
      <alignment horizontal="left" vertical="center"/>
    </xf>
    <xf numFmtId="0" fontId="10" fillId="5" borderId="0" xfId="0" applyFont="1" applyFill="1" applyAlignment="1" applyProtection="1">
      <alignment vertical="center" wrapText="1"/>
    </xf>
    <xf numFmtId="0" fontId="2" fillId="5" borderId="0" xfId="3" applyFill="1" applyAlignment="1" applyProtection="1">
      <alignment horizontal="left" vertical="top" wrapText="1"/>
    </xf>
    <xf numFmtId="0" fontId="10" fillId="5" borderId="0" xfId="0" applyFont="1" applyFill="1" applyBorder="1" applyAlignment="1" applyProtection="1">
      <alignment vertical="center" wrapText="1"/>
    </xf>
    <xf numFmtId="0" fontId="5" fillId="5" borderId="0" xfId="0" applyFont="1" applyFill="1" applyBorder="1" applyAlignment="1" applyProtection="1">
      <alignment horizontal="center" vertical="center" wrapText="1"/>
    </xf>
    <xf numFmtId="0" fontId="10" fillId="5" borderId="0" xfId="0" applyFont="1" applyFill="1" applyBorder="1" applyAlignment="1">
      <alignment horizontal="left" vertical="center" wrapText="1"/>
    </xf>
    <xf numFmtId="0" fontId="18" fillId="5" borderId="0" xfId="0" applyFont="1" applyFill="1" applyAlignment="1" applyProtection="1">
      <alignment horizontal="left" vertical="top" wrapText="1"/>
    </xf>
    <xf numFmtId="0" fontId="2" fillId="0" borderId="0" xfId="0" applyFont="1" applyFill="1" applyBorder="1" applyAlignment="1" applyProtection="1">
      <alignment horizontal="left" vertical="top"/>
    </xf>
    <xf numFmtId="0" fontId="0" fillId="0" borderId="0" xfId="0" applyAlignment="1">
      <alignment vertical="top"/>
    </xf>
    <xf numFmtId="0" fontId="0" fillId="3" borderId="0" xfId="0" applyFill="1" applyProtection="1"/>
    <xf numFmtId="0" fontId="2" fillId="3" borderId="0" xfId="0" applyFont="1" applyFill="1" applyAlignment="1" applyProtection="1">
      <alignment vertical="center"/>
    </xf>
    <xf numFmtId="0" fontId="2" fillId="5" borderId="0" xfId="0" applyFont="1" applyFill="1" applyAlignment="1" applyProtection="1">
      <alignment vertical="top"/>
    </xf>
    <xf numFmtId="0" fontId="2" fillId="0" borderId="0" xfId="0" applyFont="1" applyAlignment="1" applyProtection="1">
      <alignment horizontal="center" vertical="top"/>
    </xf>
    <xf numFmtId="16" fontId="5" fillId="5" borderId="0" xfId="0" applyNumberFormat="1"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lignment vertical="center"/>
    </xf>
    <xf numFmtId="0" fontId="5" fillId="5" borderId="0" xfId="0" applyFont="1" applyFill="1" applyAlignment="1" applyProtection="1">
      <alignment horizontal="center" vertical="center"/>
    </xf>
    <xf numFmtId="0" fontId="2" fillId="5" borderId="0" xfId="0" applyFont="1" applyFill="1" applyAlignment="1" applyProtection="1"/>
    <xf numFmtId="0" fontId="2" fillId="0" borderId="0" xfId="0" applyFont="1" applyAlignment="1" applyProtection="1"/>
    <xf numFmtId="0" fontId="2" fillId="0" borderId="0" xfId="0" applyFont="1" applyAlignment="1"/>
    <xf numFmtId="0" fontId="0" fillId="5" borderId="0" xfId="0" applyFill="1" applyBorder="1" applyAlignment="1">
      <alignment horizontal="left" vertical="center" wrapText="1"/>
    </xf>
    <xf numFmtId="0" fontId="5" fillId="5" borderId="0" xfId="0" applyFont="1" applyFill="1" applyAlignment="1" applyProtection="1">
      <alignment horizontal="right" vertical="center" wrapText="1"/>
    </xf>
    <xf numFmtId="0" fontId="8" fillId="4" borderId="3" xfId="3" applyFont="1" applyFill="1" applyBorder="1" applyAlignment="1"/>
    <xf numFmtId="0" fontId="2" fillId="4" borderId="11" xfId="3" applyFill="1" applyBorder="1"/>
    <xf numFmtId="0" fontId="2" fillId="4" borderId="1" xfId="3" applyFill="1" applyBorder="1"/>
    <xf numFmtId="0" fontId="2" fillId="4" borderId="12" xfId="3" applyFill="1" applyBorder="1"/>
    <xf numFmtId="0" fontId="10" fillId="4" borderId="6" xfId="3" applyFont="1" applyFill="1" applyBorder="1"/>
    <xf numFmtId="0" fontId="24" fillId="4" borderId="0" xfId="3" applyFont="1" applyFill="1" applyBorder="1" applyAlignment="1">
      <alignment horizontal="center"/>
    </xf>
    <xf numFmtId="0" fontId="2" fillId="4" borderId="3" xfId="3" applyFill="1" applyBorder="1" applyAlignment="1">
      <alignment vertical="center"/>
    </xf>
    <xf numFmtId="0" fontId="2" fillId="4" borderId="6" xfId="3" applyFill="1" applyBorder="1" applyAlignment="1">
      <alignment vertical="center"/>
    </xf>
    <xf numFmtId="0" fontId="2" fillId="4" borderId="3" xfId="3" applyFill="1" applyBorder="1"/>
    <xf numFmtId="0" fontId="2" fillId="4" borderId="6" xfId="3" applyFill="1" applyBorder="1"/>
    <xf numFmtId="0" fontId="20" fillId="4" borderId="3" xfId="3" applyFont="1" applyFill="1" applyBorder="1"/>
    <xf numFmtId="0" fontId="20" fillId="4" borderId="6" xfId="3" applyFont="1" applyFill="1" applyBorder="1"/>
    <xf numFmtId="0" fontId="21" fillId="4" borderId="0" xfId="3" applyFont="1" applyFill="1" applyBorder="1" applyAlignment="1">
      <alignment horizontal="left" wrapText="1"/>
    </xf>
    <xf numFmtId="0" fontId="22" fillId="4" borderId="0" xfId="3" applyFont="1" applyFill="1" applyBorder="1" applyAlignment="1">
      <alignment horizontal="left" wrapText="1"/>
    </xf>
    <xf numFmtId="0" fontId="25" fillId="4" borderId="0" xfId="3" applyFont="1" applyFill="1" applyBorder="1" applyAlignment="1">
      <alignment horizontal="center" vertical="center"/>
    </xf>
    <xf numFmtId="0" fontId="10" fillId="4" borderId="0" xfId="3" applyFont="1" applyFill="1" applyBorder="1" applyAlignment="1" applyProtection="1">
      <alignment horizontal="center" vertical="center"/>
    </xf>
    <xf numFmtId="0" fontId="0" fillId="4" borderId="3" xfId="0" applyFill="1" applyBorder="1"/>
    <xf numFmtId="0" fontId="0" fillId="4" borderId="6" xfId="0" applyFill="1" applyBorder="1"/>
    <xf numFmtId="0" fontId="4" fillId="4" borderId="0" xfId="3" applyFont="1" applyFill="1" applyBorder="1"/>
    <xf numFmtId="0" fontId="2" fillId="4" borderId="0" xfId="3" applyFill="1" applyBorder="1"/>
    <xf numFmtId="0" fontId="5" fillId="4" borderId="3" xfId="3" applyFont="1" applyFill="1" applyBorder="1" applyAlignment="1" applyProtection="1">
      <alignment horizontal="left" vertical="top"/>
    </xf>
    <xf numFmtId="0" fontId="2" fillId="4" borderId="9" xfId="3" applyFill="1" applyBorder="1"/>
    <xf numFmtId="0" fontId="10" fillId="4" borderId="6" xfId="3" applyFont="1" applyFill="1" applyBorder="1" applyAlignment="1" applyProtection="1">
      <alignment vertical="top" wrapText="1" shrinkToFit="1"/>
    </xf>
    <xf numFmtId="0" fontId="2" fillId="4" borderId="8" xfId="3" applyFill="1" applyBorder="1" applyProtection="1"/>
    <xf numFmtId="0" fontId="2" fillId="4" borderId="10" xfId="3" applyFill="1" applyBorder="1"/>
    <xf numFmtId="0" fontId="5" fillId="5" borderId="0" xfId="0" applyFont="1" applyFill="1" applyAlignment="1" applyProtection="1">
      <alignment horizontal="left" vertical="center" wrapText="1"/>
    </xf>
    <xf numFmtId="0" fontId="5" fillId="5" borderId="0" xfId="0" applyFont="1" applyFill="1" applyBorder="1" applyAlignment="1" applyProtection="1">
      <alignment horizontal="left" vertical="center" wrapText="1"/>
    </xf>
    <xf numFmtId="0" fontId="10" fillId="5" borderId="0" xfId="0" applyFont="1" applyFill="1" applyAlignment="1">
      <alignment vertical="center" wrapText="1"/>
    </xf>
    <xf numFmtId="0" fontId="10" fillId="5" borderId="0" xfId="0" applyFont="1" applyFill="1" applyBorder="1" applyAlignment="1" applyProtection="1">
      <alignment horizontal="left" vertical="center" wrapText="1"/>
    </xf>
    <xf numFmtId="0" fontId="0" fillId="5" borderId="0" xfId="0" applyFill="1" applyAlignment="1">
      <alignment horizontal="left" vertical="center" wrapText="1"/>
    </xf>
    <xf numFmtId="0" fontId="0" fillId="5" borderId="0" xfId="0" applyFill="1" applyAlignment="1">
      <alignment vertical="center" wrapText="1"/>
    </xf>
    <xf numFmtId="0" fontId="5" fillId="5" borderId="0" xfId="0" applyFont="1" applyFill="1" applyAlignment="1" applyProtection="1">
      <alignment horizontal="left" vertical="center" wrapText="1"/>
    </xf>
    <xf numFmtId="0" fontId="4" fillId="5" borderId="0" xfId="0" applyFont="1" applyFill="1" applyAlignment="1">
      <alignment horizontal="left" vertical="center" wrapText="1"/>
    </xf>
    <xf numFmtId="49" fontId="10" fillId="2" borderId="7"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top" wrapText="1"/>
    </xf>
    <xf numFmtId="0" fontId="0" fillId="5" borderId="10" xfId="0" applyFill="1" applyBorder="1" applyAlignment="1">
      <alignment vertical="top" wrapText="1"/>
    </xf>
    <xf numFmtId="0" fontId="12" fillId="5" borderId="0" xfId="3" applyFont="1" applyFill="1" applyBorder="1" applyAlignment="1" applyProtection="1">
      <alignment horizontal="left" vertical="top" wrapText="1"/>
    </xf>
    <xf numFmtId="0" fontId="2" fillId="5" borderId="0" xfId="3" applyFill="1" applyAlignment="1" applyProtection="1">
      <alignment horizontal="left" vertical="top" wrapText="1"/>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0" fontId="10" fillId="5" borderId="0" xfId="0" applyFont="1" applyFill="1" applyBorder="1" applyAlignment="1" applyProtection="1">
      <alignment horizontal="left" vertical="top" wrapText="1"/>
    </xf>
    <xf numFmtId="0" fontId="2" fillId="5" borderId="0" xfId="0" applyFont="1" applyFill="1" applyAlignment="1">
      <alignment horizontal="left" vertical="top" wrapText="1"/>
    </xf>
    <xf numFmtId="0" fontId="5" fillId="5" borderId="3" xfId="0" applyNumberFormat="1" applyFont="1" applyFill="1" applyBorder="1" applyAlignment="1">
      <alignment horizontal="left" vertical="center" wrapText="1"/>
    </xf>
    <xf numFmtId="0" fontId="5" fillId="5" borderId="0" xfId="0" applyNumberFormat="1" applyFont="1" applyFill="1" applyAlignment="1">
      <alignment horizontal="left" wrapText="1"/>
    </xf>
    <xf numFmtId="0" fontId="5" fillId="5" borderId="0" xfId="0" applyFont="1" applyFill="1" applyAlignment="1" applyProtection="1">
      <alignment horizontal="left" wrapText="1"/>
    </xf>
    <xf numFmtId="0" fontId="5" fillId="5" borderId="0" xfId="0" applyFont="1" applyFill="1" applyAlignment="1" applyProtection="1">
      <alignment horizontal="left" vertical="top" wrapText="1"/>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29" fillId="5" borderId="0" xfId="0" applyFont="1" applyFill="1" applyAlignment="1" applyProtection="1">
      <alignment horizontal="left" vertical="top" wrapText="1"/>
    </xf>
    <xf numFmtId="0" fontId="30" fillId="5" borderId="0" xfId="0" applyFont="1" applyFill="1" applyAlignment="1" applyProtection="1">
      <alignment vertical="top" wrapText="1"/>
    </xf>
    <xf numFmtId="0" fontId="29" fillId="5" borderId="0" xfId="0" applyFont="1" applyFill="1" applyAlignment="1" applyProtection="1">
      <alignment horizontal="left" vertical="center" wrapText="1"/>
    </xf>
    <xf numFmtId="0" fontId="30" fillId="5" borderId="0" xfId="0" applyFont="1" applyFill="1" applyAlignment="1" applyProtection="1">
      <alignment vertical="center" wrapText="1"/>
    </xf>
    <xf numFmtId="0" fontId="10" fillId="2" borderId="7"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10" fillId="5" borderId="0" xfId="0" applyFont="1" applyFill="1" applyAlignment="1" applyProtection="1">
      <alignment vertical="center" wrapText="1"/>
    </xf>
    <xf numFmtId="0" fontId="0" fillId="5" borderId="0" xfId="0" applyFill="1" applyAlignment="1">
      <alignment wrapText="1"/>
    </xf>
    <xf numFmtId="0" fontId="9" fillId="5" borderId="0" xfId="0" applyFont="1" applyFill="1" applyAlignment="1" applyProtection="1">
      <alignment horizontal="left" vertical="top" wrapText="1"/>
    </xf>
    <xf numFmtId="0" fontId="0" fillId="5" borderId="0" xfId="0" applyFill="1" applyAlignment="1" applyProtection="1">
      <alignment vertical="top" wrapText="1"/>
    </xf>
    <xf numFmtId="0" fontId="5" fillId="5" borderId="9" xfId="0" applyFont="1" applyFill="1" applyBorder="1" applyAlignment="1" applyProtection="1">
      <alignment horizontal="center" vertical="center" wrapText="1"/>
    </xf>
    <xf numFmtId="0" fontId="4"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8" xfId="0" applyFill="1" applyBorder="1" applyAlignment="1">
      <alignment wrapText="1"/>
    </xf>
    <xf numFmtId="0" fontId="0" fillId="5" borderId="0" xfId="0" applyFill="1" applyAlignment="1">
      <alignment horizontal="left" vertical="top" wrapText="1"/>
    </xf>
    <xf numFmtId="0" fontId="5" fillId="5" borderId="0" xfId="0" applyFont="1" applyFill="1" applyBorder="1" applyAlignment="1" applyProtection="1">
      <alignment vertical="top" wrapText="1"/>
    </xf>
    <xf numFmtId="0" fontId="10" fillId="5" borderId="0" xfId="0" applyFont="1" applyFill="1" applyAlignment="1">
      <alignment wrapText="1"/>
    </xf>
    <xf numFmtId="0" fontId="0" fillId="5" borderId="6" xfId="0" applyFill="1" applyBorder="1" applyAlignment="1">
      <alignment horizontal="left" vertical="center" wrapText="1"/>
    </xf>
    <xf numFmtId="49" fontId="0" fillId="2" borderId="4" xfId="0" applyNumberFormat="1" applyFill="1" applyBorder="1" applyAlignment="1" applyProtection="1">
      <alignment horizontal="left" vertical="center" wrapText="1"/>
      <protection locked="0"/>
    </xf>
    <xf numFmtId="49" fontId="0" fillId="2" borderId="5" xfId="0" applyNumberForma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xf>
    <xf numFmtId="0" fontId="0" fillId="5" borderId="0" xfId="0" applyFill="1" applyAlignment="1">
      <alignment horizontal="left" vertical="center"/>
    </xf>
    <xf numFmtId="0" fontId="0" fillId="5" borderId="6" xfId="0" applyFill="1" applyBorder="1" applyAlignment="1">
      <alignment horizontal="left" vertical="center"/>
    </xf>
    <xf numFmtId="0" fontId="5" fillId="5" borderId="0" xfId="0" applyFont="1" applyFill="1" applyBorder="1" applyAlignment="1" applyProtection="1">
      <alignment horizontal="left" vertical="center"/>
    </xf>
    <xf numFmtId="49" fontId="10" fillId="0" borderId="7"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0" fontId="4" fillId="5" borderId="0" xfId="0" applyFont="1" applyFill="1" applyAlignment="1">
      <alignment vertical="center" wrapText="1"/>
    </xf>
    <xf numFmtId="0" fontId="9" fillId="5" borderId="7" xfId="0" applyFont="1" applyFill="1" applyBorder="1" applyAlignment="1" applyProtection="1">
      <alignment horizontal="left" vertical="center" wrapText="1"/>
    </xf>
    <xf numFmtId="0" fontId="0" fillId="5" borderId="4" xfId="0" applyFill="1" applyBorder="1" applyAlignment="1">
      <alignment wrapText="1"/>
    </xf>
    <xf numFmtId="0" fontId="0" fillId="5" borderId="5" xfId="0" applyFill="1" applyBorder="1" applyAlignment="1">
      <alignment wrapText="1"/>
    </xf>
    <xf numFmtId="0" fontId="10" fillId="5" borderId="0" xfId="0" applyFont="1" applyFill="1" applyAlignment="1" applyProtection="1">
      <alignment horizontal="left" vertical="top" wrapText="1"/>
    </xf>
    <xf numFmtId="0" fontId="10" fillId="5" borderId="0" xfId="0" applyFont="1" applyFill="1" applyAlignment="1">
      <alignment vertical="top" wrapText="1"/>
    </xf>
    <xf numFmtId="0" fontId="2" fillId="5" borderId="0" xfId="0" applyFont="1" applyFill="1" applyBorder="1" applyAlignment="1">
      <alignment horizontal="left" vertical="center" wrapText="1"/>
    </xf>
    <xf numFmtId="0" fontId="5" fillId="5" borderId="0" xfId="0" applyFont="1" applyFill="1" applyBorder="1" applyAlignment="1" applyProtection="1">
      <alignment horizontal="left" vertical="top" wrapText="1"/>
    </xf>
    <xf numFmtId="0" fontId="0" fillId="5" borderId="6" xfId="0" applyFill="1" applyBorder="1" applyAlignment="1">
      <alignment horizontal="left" vertical="top"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14" fontId="10" fillId="2" borderId="7" xfId="0" applyNumberFormat="1" applyFont="1" applyFill="1" applyBorder="1" applyAlignment="1" applyProtection="1">
      <alignment horizontal="left" vertical="center" wrapText="1"/>
      <protection locked="0"/>
    </xf>
    <xf numFmtId="14" fontId="2" fillId="2" borderId="4" xfId="0" applyNumberFormat="1" applyFont="1" applyFill="1" applyBorder="1" applyAlignment="1" applyProtection="1">
      <alignment horizontal="left" vertical="center" wrapText="1"/>
      <protection locked="0"/>
    </xf>
    <xf numFmtId="14" fontId="2" fillId="2" borderId="5" xfId="0" applyNumberFormat="1" applyFont="1" applyFill="1" applyBorder="1" applyAlignment="1" applyProtection="1">
      <alignment horizontal="left" vertical="center" wrapText="1"/>
      <protection locked="0"/>
    </xf>
    <xf numFmtId="0" fontId="14" fillId="5" borderId="0" xfId="0" applyFont="1" applyFill="1" applyAlignment="1" applyProtection="1">
      <alignment horizontal="center" vertical="center" wrapText="1"/>
    </xf>
    <xf numFmtId="0" fontId="10" fillId="5" borderId="0" xfId="0" applyFont="1" applyFill="1" applyAlignment="1" applyProtection="1">
      <alignment horizontal="left" vertical="center" wrapText="1"/>
    </xf>
    <xf numFmtId="0" fontId="4" fillId="5" borderId="0" xfId="0" applyFont="1" applyFill="1" applyBorder="1" applyAlignment="1" applyProtection="1">
      <alignment vertical="center" wrapText="1"/>
    </xf>
    <xf numFmtId="0" fontId="4" fillId="5" borderId="0" xfId="0" applyFont="1" applyFill="1" applyAlignment="1" applyProtection="1">
      <alignment vertical="center" wrapText="1"/>
    </xf>
    <xf numFmtId="0" fontId="5" fillId="5" borderId="0" xfId="0" applyFont="1" applyFill="1" applyBorder="1" applyAlignment="1" applyProtection="1">
      <alignment horizontal="center" vertical="center" wrapText="1"/>
    </xf>
    <xf numFmtId="14" fontId="10" fillId="2" borderId="7" xfId="0" applyNumberFormat="1" applyFont="1" applyFill="1" applyBorder="1" applyAlignment="1" applyProtection="1">
      <alignment horizontal="center" vertical="center" wrapText="1"/>
      <protection locked="0"/>
    </xf>
    <xf numFmtId="14" fontId="10" fillId="2" borderId="5" xfId="0" applyNumberFormat="1" applyFont="1" applyFill="1" applyBorder="1" applyAlignment="1" applyProtection="1">
      <alignment horizontal="center" vertical="center" wrapText="1"/>
      <protection locked="0"/>
    </xf>
    <xf numFmtId="0" fontId="0" fillId="5" borderId="0" xfId="0" applyFill="1" applyAlignment="1" applyProtection="1">
      <alignment vertical="center" wrapText="1"/>
    </xf>
    <xf numFmtId="0" fontId="4" fillId="5" borderId="0" xfId="0" applyFont="1" applyFill="1" applyBorder="1" applyAlignment="1" applyProtection="1">
      <alignment horizontal="left" vertical="center" wrapText="1"/>
    </xf>
    <xf numFmtId="0" fontId="0" fillId="0" borderId="0" xfId="0" applyAlignment="1">
      <alignment horizontal="left" vertical="center" wrapText="1"/>
    </xf>
    <xf numFmtId="0" fontId="21" fillId="5"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49" fontId="5" fillId="5" borderId="0" xfId="2" applyNumberFormat="1"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0" fillId="5" borderId="0" xfId="0" applyFont="1" applyFill="1" applyAlignment="1">
      <alignment horizontal="left" vertical="center" wrapText="1"/>
    </xf>
    <xf numFmtId="164" fontId="10" fillId="4" borderId="7" xfId="3" applyNumberFormat="1" applyFont="1" applyFill="1" applyBorder="1" applyAlignment="1" applyProtection="1">
      <alignment horizontal="center" vertical="center" wrapText="1"/>
    </xf>
    <xf numFmtId="164" fontId="10" fillId="4" borderId="5" xfId="3" applyNumberFormat="1" applyFont="1" applyFill="1" applyBorder="1" applyAlignment="1" applyProtection="1">
      <alignment horizontal="center" vertical="center" wrapText="1"/>
    </xf>
    <xf numFmtId="0" fontId="5" fillId="5" borderId="0" xfId="3" applyFont="1" applyFill="1" applyAlignment="1" applyProtection="1">
      <alignment horizontal="center" vertical="center" wrapText="1"/>
    </xf>
    <xf numFmtId="165" fontId="10" fillId="4" borderId="7" xfId="3" applyNumberFormat="1" applyFont="1" applyFill="1" applyBorder="1" applyAlignment="1" applyProtection="1">
      <alignment horizontal="center" vertical="center" wrapText="1"/>
    </xf>
    <xf numFmtId="165" fontId="10" fillId="4" borderId="5" xfId="3" applyNumberFormat="1" applyFont="1" applyFill="1" applyBorder="1" applyAlignment="1" applyProtection="1">
      <alignment horizontal="center" vertical="center" wrapText="1"/>
    </xf>
    <xf numFmtId="164" fontId="10" fillId="2" borderId="7" xfId="3" applyNumberFormat="1" applyFont="1" applyFill="1" applyBorder="1" applyAlignment="1" applyProtection="1">
      <alignment horizontal="center" vertical="center" wrapText="1"/>
      <protection locked="0"/>
    </xf>
    <xf numFmtId="164" fontId="10" fillId="2" borderId="5" xfId="3" applyNumberFormat="1" applyFont="1" applyFill="1" applyBorder="1" applyAlignment="1" applyProtection="1">
      <alignment horizontal="center" vertical="center" wrapText="1"/>
      <protection locked="0"/>
    </xf>
    <xf numFmtId="0" fontId="32" fillId="5" borderId="0" xfId="0" applyFont="1" applyFill="1" applyAlignment="1" applyProtection="1">
      <alignment horizontal="left" vertical="top" wrapText="1"/>
    </xf>
    <xf numFmtId="0" fontId="5" fillId="5" borderId="0" xfId="0" applyFont="1" applyFill="1" applyAlignment="1" applyProtection="1">
      <alignment horizontal="left" vertical="center"/>
    </xf>
    <xf numFmtId="0" fontId="4" fillId="5" borderId="0" xfId="0" applyFont="1" applyFill="1" applyAlignment="1">
      <alignment horizontal="left" vertical="center"/>
    </xf>
    <xf numFmtId="0" fontId="32" fillId="5" borderId="0" xfId="0" applyFont="1" applyFill="1" applyAlignment="1" applyProtection="1">
      <alignment horizontal="left" vertical="center" wrapText="1"/>
    </xf>
    <xf numFmtId="49" fontId="0" fillId="0" borderId="4"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49" fontId="10" fillId="2" borderId="13" xfId="0" applyNumberFormat="1" applyFont="1" applyFill="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49" fontId="0" fillId="0" borderId="17" xfId="0" applyNumberFormat="1" applyBorder="1" applyAlignment="1" applyProtection="1">
      <alignment horizontal="left" vertical="center" wrapText="1"/>
      <protection locked="0"/>
    </xf>
    <xf numFmtId="0" fontId="10" fillId="5" borderId="0" xfId="0" applyFont="1" applyFill="1" applyBorder="1" applyAlignment="1">
      <alignment horizontal="left" vertical="top" wrapText="1"/>
    </xf>
    <xf numFmtId="0" fontId="10" fillId="2" borderId="2" xfId="0" applyFont="1" applyFill="1" applyBorder="1" applyAlignment="1" applyProtection="1">
      <alignment horizontal="left"/>
      <protection locked="0"/>
    </xf>
    <xf numFmtId="14" fontId="10" fillId="2" borderId="7" xfId="0" applyNumberFormat="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top"/>
    </xf>
    <xf numFmtId="0" fontId="10" fillId="5" borderId="1" xfId="0" applyFont="1" applyFill="1" applyBorder="1" applyAlignment="1" applyProtection="1">
      <alignment horizontal="left" vertical="top" wrapText="1"/>
    </xf>
    <xf numFmtId="0" fontId="15" fillId="5" borderId="0" xfId="0" applyFont="1" applyFill="1" applyAlignment="1" applyProtection="1">
      <alignment horizontal="left" vertical="center" wrapText="1"/>
    </xf>
    <xf numFmtId="0" fontId="5" fillId="5" borderId="7" xfId="0" applyFont="1" applyFill="1" applyBorder="1" applyAlignment="1" applyProtection="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10" fillId="5" borderId="0" xfId="0" applyFont="1" applyFill="1" applyBorder="1" applyAlignment="1" applyProtection="1">
      <alignment vertical="center" wrapText="1"/>
    </xf>
    <xf numFmtId="0" fontId="2" fillId="5" borderId="0" xfId="0" applyFont="1" applyFill="1" applyAlignment="1">
      <alignment vertical="center" wrapText="1"/>
    </xf>
    <xf numFmtId="0" fontId="10" fillId="5" borderId="7" xfId="0" applyFont="1" applyFill="1" applyBorder="1" applyAlignment="1" applyProtection="1">
      <alignment horizontal="left" vertical="center" wrapText="1"/>
    </xf>
    <xf numFmtId="0" fontId="5" fillId="5" borderId="7" xfId="0" applyFont="1" applyFill="1" applyBorder="1" applyAlignment="1">
      <alignment horizontal="left" vertical="center" wrapText="1"/>
    </xf>
    <xf numFmtId="0" fontId="0" fillId="5" borderId="4" xfId="0" applyFill="1" applyBorder="1" applyAlignment="1">
      <alignment horizontal="left" wrapText="1"/>
    </xf>
    <xf numFmtId="0" fontId="0" fillId="5" borderId="5" xfId="0" applyFill="1" applyBorder="1" applyAlignment="1">
      <alignment horizontal="left" wrapText="1"/>
    </xf>
    <xf numFmtId="0" fontId="11" fillId="5" borderId="0" xfId="0" applyFont="1" applyFill="1" applyBorder="1" applyAlignment="1" applyProtection="1">
      <alignment horizontal="left" vertical="top" wrapText="1"/>
    </xf>
    <xf numFmtId="0" fontId="10" fillId="0" borderId="3" xfId="3" applyFont="1" applyFill="1" applyBorder="1" applyAlignment="1" applyProtection="1">
      <alignment horizontal="left" vertical="top" wrapText="1" shrinkToFit="1"/>
      <protection locked="0"/>
    </xf>
    <xf numFmtId="0" fontId="10" fillId="0" borderId="0" xfId="3" applyFont="1" applyFill="1" applyBorder="1" applyAlignment="1" applyProtection="1">
      <alignment horizontal="left" vertical="top" wrapText="1" shrinkToFit="1"/>
      <protection locked="0"/>
    </xf>
    <xf numFmtId="0" fontId="10" fillId="0" borderId="6" xfId="3" applyFont="1" applyFill="1" applyBorder="1" applyAlignment="1" applyProtection="1">
      <alignment horizontal="left" vertical="top" wrapText="1" shrinkToFit="1"/>
      <protection locked="0"/>
    </xf>
    <xf numFmtId="0" fontId="10" fillId="0" borderId="9" xfId="3" applyFont="1" applyFill="1" applyBorder="1" applyAlignment="1" applyProtection="1">
      <alignment horizontal="left" vertical="top" wrapText="1" shrinkToFit="1"/>
      <protection locked="0"/>
    </xf>
    <xf numFmtId="0" fontId="10" fillId="0" borderId="10" xfId="3" applyFont="1" applyFill="1" applyBorder="1" applyAlignment="1" applyProtection="1">
      <alignment horizontal="left" vertical="top" wrapText="1" shrinkToFit="1"/>
      <protection locked="0"/>
    </xf>
    <xf numFmtId="0" fontId="10" fillId="0" borderId="8" xfId="3" applyFont="1" applyFill="1" applyBorder="1" applyAlignment="1" applyProtection="1">
      <alignment horizontal="left" vertical="top" wrapText="1" shrinkToFit="1"/>
      <protection locked="0"/>
    </xf>
    <xf numFmtId="0" fontId="10" fillId="4" borderId="0" xfId="3" applyFont="1" applyFill="1" applyBorder="1" applyAlignment="1">
      <alignment horizontal="left" vertical="center" wrapText="1"/>
    </xf>
    <xf numFmtId="0" fontId="10" fillId="4" borderId="6" xfId="3" applyFont="1" applyFill="1" applyBorder="1" applyAlignment="1">
      <alignment horizontal="left" vertical="center" wrapText="1"/>
    </xf>
    <xf numFmtId="0" fontId="10" fillId="4" borderId="2" xfId="3" applyFont="1" applyFill="1" applyBorder="1" applyAlignment="1" applyProtection="1">
      <alignment horizontal="left" vertical="center"/>
    </xf>
    <xf numFmtId="0" fontId="5" fillId="4" borderId="0" xfId="0" applyFont="1" applyFill="1" applyBorder="1" applyAlignment="1">
      <alignment horizontal="left" vertical="center" wrapText="1"/>
    </xf>
    <xf numFmtId="0" fontId="10" fillId="4" borderId="0" xfId="0" applyFont="1" applyFill="1" applyBorder="1" applyAlignment="1">
      <alignment horizontal="left" wrapText="1"/>
    </xf>
    <xf numFmtId="0" fontId="2" fillId="4" borderId="0" xfId="0" applyFont="1" applyFill="1" applyAlignment="1">
      <alignment horizontal="left" wrapText="1"/>
    </xf>
    <xf numFmtId="0" fontId="24" fillId="4" borderId="0" xfId="3" applyFont="1" applyFill="1" applyBorder="1" applyAlignment="1">
      <alignment horizontal="center" wrapText="1"/>
    </xf>
    <xf numFmtId="0" fontId="24" fillId="4" borderId="0" xfId="3" applyFont="1" applyFill="1" applyBorder="1" applyAlignment="1">
      <alignment horizontal="center"/>
    </xf>
    <xf numFmtId="0" fontId="10" fillId="4" borderId="0" xfId="3" applyFont="1" applyFill="1" applyBorder="1" applyAlignment="1">
      <alignment horizontal="left" vertical="center"/>
    </xf>
    <xf numFmtId="0" fontId="5" fillId="4" borderId="0" xfId="3" applyFont="1" applyFill="1" applyBorder="1" applyAlignment="1">
      <alignment horizontal="center" vertical="center" wrapText="1"/>
    </xf>
    <xf numFmtId="0" fontId="2" fillId="4" borderId="0" xfId="0" applyFont="1" applyFill="1" applyBorder="1" applyAlignment="1">
      <alignment horizontal="center" vertical="center" wrapText="1"/>
    </xf>
    <xf numFmtId="0" fontId="10" fillId="0" borderId="11" xfId="3" applyFont="1" applyFill="1" applyBorder="1" applyAlignment="1" applyProtection="1">
      <alignment horizontal="left" vertical="top" wrapText="1" shrinkToFit="1"/>
      <protection locked="0"/>
    </xf>
    <xf numFmtId="0" fontId="10" fillId="0" borderId="1" xfId="3" applyFont="1" applyFill="1" applyBorder="1" applyAlignment="1" applyProtection="1">
      <alignment horizontal="left" vertical="top" wrapText="1" shrinkToFit="1"/>
      <protection locked="0"/>
    </xf>
    <xf numFmtId="0" fontId="10" fillId="0" borderId="12" xfId="3" applyFont="1" applyFill="1" applyBorder="1" applyAlignment="1" applyProtection="1">
      <alignment horizontal="left" vertical="top" wrapText="1" shrinkToFit="1"/>
      <protection locked="0"/>
    </xf>
    <xf numFmtId="14" fontId="4" fillId="5" borderId="0" xfId="0" applyNumberFormat="1" applyFont="1" applyFill="1" applyAlignment="1" applyProtection="1">
      <alignment horizontal="right" vertical="center" wrapText="1"/>
    </xf>
    <xf numFmtId="0" fontId="12" fillId="5" borderId="0" xfId="0" applyFont="1" applyFill="1" applyAlignment="1" applyProtection="1">
      <alignment horizontal="left" vertical="center" wrapText="1"/>
    </xf>
    <xf numFmtId="0" fontId="5" fillId="5" borderId="0" xfId="3" applyFont="1" applyFill="1" applyAlignment="1" applyProtection="1">
      <alignment horizontal="left" vertical="center" wrapText="1"/>
    </xf>
    <xf numFmtId="0" fontId="5" fillId="5" borderId="0" xfId="3" applyFont="1" applyFill="1" applyAlignment="1" applyProtection="1">
      <alignment horizontal="left" vertical="center"/>
    </xf>
    <xf numFmtId="0" fontId="5" fillId="5" borderId="0" xfId="3" applyFont="1" applyFill="1" applyAlignment="1" applyProtection="1">
      <alignment horizontal="left" vertical="center" wrapText="1"/>
    </xf>
  </cellXfs>
  <cellStyles count="6">
    <cellStyle name="Link" xfId="2" builtinId="8"/>
    <cellStyle name="Link 2" xfId="4"/>
    <cellStyle name="Normal_Sheet1" xfId="1"/>
    <cellStyle name="Prozent 2" xfId="5"/>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K$129"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132</xdr:row>
          <xdr:rowOff>0</xdr:rowOff>
        </xdr:from>
        <xdr:to>
          <xdr:col>1</xdr:col>
          <xdr:colOff>800100</xdr:colOff>
          <xdr:row>132</xdr:row>
          <xdr:rowOff>222250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136</xdr:row>
          <xdr:rowOff>50800</xdr:rowOff>
        </xdr:from>
        <xdr:to>
          <xdr:col>1</xdr:col>
          <xdr:colOff>793750</xdr:colOff>
          <xdr:row>136</xdr:row>
          <xdr:rowOff>273050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135</xdr:row>
          <xdr:rowOff>12700</xdr:rowOff>
        </xdr:from>
        <xdr:to>
          <xdr:col>1</xdr:col>
          <xdr:colOff>793750</xdr:colOff>
          <xdr:row>135</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79</xdr:row>
          <xdr:rowOff>38100</xdr:rowOff>
        </xdr:from>
        <xdr:to>
          <xdr:col>1</xdr:col>
          <xdr:colOff>717550</xdr:colOff>
          <xdr:row>79</xdr:row>
          <xdr:rowOff>381000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79</xdr:row>
          <xdr:rowOff>571500</xdr:rowOff>
        </xdr:from>
        <xdr:to>
          <xdr:col>1</xdr:col>
          <xdr:colOff>711200</xdr:colOff>
          <xdr:row>80</xdr:row>
          <xdr:rowOff>222251</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83</xdr:row>
          <xdr:rowOff>76200</xdr:rowOff>
        </xdr:from>
        <xdr:to>
          <xdr:col>1</xdr:col>
          <xdr:colOff>723900</xdr:colOff>
          <xdr:row>83</xdr:row>
          <xdr:rowOff>260350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183</xdr:row>
          <xdr:rowOff>25400</xdr:rowOff>
        </xdr:from>
        <xdr:to>
          <xdr:col>1</xdr:col>
          <xdr:colOff>450850</xdr:colOff>
          <xdr:row>183</xdr:row>
          <xdr:rowOff>152400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184</xdr:row>
          <xdr:rowOff>69850</xdr:rowOff>
        </xdr:from>
        <xdr:to>
          <xdr:col>1</xdr:col>
          <xdr:colOff>450850</xdr:colOff>
          <xdr:row>186</xdr:row>
          <xdr:rowOff>63501</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186</xdr:row>
          <xdr:rowOff>76200</xdr:rowOff>
        </xdr:from>
        <xdr:to>
          <xdr:col>1</xdr:col>
          <xdr:colOff>450850</xdr:colOff>
          <xdr:row>187</xdr:row>
          <xdr:rowOff>253999</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188</xdr:row>
          <xdr:rowOff>12700</xdr:rowOff>
        </xdr:from>
        <xdr:to>
          <xdr:col>1</xdr:col>
          <xdr:colOff>450850</xdr:colOff>
          <xdr:row>189</xdr:row>
          <xdr:rowOff>279400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146050</xdr:rowOff>
        </xdr:from>
        <xdr:to>
          <xdr:col>1</xdr:col>
          <xdr:colOff>171450</xdr:colOff>
          <xdr:row>61</xdr:row>
          <xdr:rowOff>241300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74</xdr:row>
          <xdr:rowOff>38100</xdr:rowOff>
        </xdr:from>
        <xdr:to>
          <xdr:col>1</xdr:col>
          <xdr:colOff>749300</xdr:colOff>
          <xdr:row>74</xdr:row>
          <xdr:rowOff>292100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75</xdr:row>
          <xdr:rowOff>6350</xdr:rowOff>
        </xdr:from>
        <xdr:to>
          <xdr:col>1</xdr:col>
          <xdr:colOff>698500</xdr:colOff>
          <xdr:row>76</xdr:row>
          <xdr:rowOff>6350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84</xdr:row>
          <xdr:rowOff>12700</xdr:rowOff>
        </xdr:from>
        <xdr:to>
          <xdr:col>1</xdr:col>
          <xdr:colOff>723900</xdr:colOff>
          <xdr:row>84</xdr:row>
          <xdr:rowOff>190500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61</xdr:row>
          <xdr:rowOff>260350</xdr:rowOff>
        </xdr:from>
        <xdr:to>
          <xdr:col>1</xdr:col>
          <xdr:colOff>177800</xdr:colOff>
          <xdr:row>63</xdr:row>
          <xdr:rowOff>-1</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131</xdr:row>
          <xdr:rowOff>330200</xdr:rowOff>
        </xdr:from>
        <xdr:to>
          <xdr:col>3</xdr:col>
          <xdr:colOff>31750</xdr:colOff>
          <xdr:row>132</xdr:row>
          <xdr:rowOff>215900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137</xdr:row>
          <xdr:rowOff>44450</xdr:rowOff>
        </xdr:from>
        <xdr:to>
          <xdr:col>1</xdr:col>
          <xdr:colOff>793750</xdr:colOff>
          <xdr:row>137</xdr:row>
          <xdr:rowOff>266700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190</xdr:row>
          <xdr:rowOff>101600</xdr:rowOff>
        </xdr:from>
        <xdr:to>
          <xdr:col>1</xdr:col>
          <xdr:colOff>450850</xdr:colOff>
          <xdr:row>192</xdr:row>
          <xdr:rowOff>38100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120650</xdr:colOff>
      <xdr:row>0</xdr:row>
      <xdr:rowOff>6349</xdr:rowOff>
    </xdr:from>
    <xdr:to>
      <xdr:col>8</xdr:col>
      <xdr:colOff>1089851</xdr:colOff>
      <xdr:row>0</xdr:row>
      <xdr:rowOff>1905000</xdr:rowOff>
    </xdr:to>
    <xdr:pic>
      <xdr:nvPicPr>
        <xdr:cNvPr id="4" name="Grafik 3"/>
        <xdr:cNvPicPr>
          <a:picLocks noChangeAspect="1"/>
        </xdr:cNvPicPr>
      </xdr:nvPicPr>
      <xdr:blipFill>
        <a:blip xmlns:r="http://schemas.openxmlformats.org/officeDocument/2006/relationships" r:embed="rId1"/>
        <a:stretch>
          <a:fillRect/>
        </a:stretch>
      </xdr:blipFill>
      <xdr:spPr>
        <a:xfrm>
          <a:off x="520700" y="6349"/>
          <a:ext cx="9071801" cy="19050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70</xdr:row>
          <xdr:rowOff>38100</xdr:rowOff>
        </xdr:from>
        <xdr:to>
          <xdr:col>1</xdr:col>
          <xdr:colOff>749300</xdr:colOff>
          <xdr:row>70</xdr:row>
          <xdr:rowOff>292100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71</xdr:row>
          <xdr:rowOff>6350</xdr:rowOff>
        </xdr:from>
        <xdr:to>
          <xdr:col>1</xdr:col>
          <xdr:colOff>698500</xdr:colOff>
          <xdr:row>72</xdr:row>
          <xdr:rowOff>6350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128</xdr:row>
          <xdr:rowOff>0</xdr:rowOff>
        </xdr:from>
        <xdr:to>
          <xdr:col>1</xdr:col>
          <xdr:colOff>800100</xdr:colOff>
          <xdr:row>128</xdr:row>
          <xdr:rowOff>222250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128</xdr:row>
          <xdr:rowOff>6350</xdr:rowOff>
        </xdr:from>
        <xdr:to>
          <xdr:col>3</xdr:col>
          <xdr:colOff>31750</xdr:colOff>
          <xdr:row>128</xdr:row>
          <xdr:rowOff>222250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13</xdr:row>
          <xdr:rowOff>336550</xdr:rowOff>
        </xdr:from>
        <xdr:to>
          <xdr:col>1</xdr:col>
          <xdr:colOff>831850</xdr:colOff>
          <xdr:row>14</xdr:row>
          <xdr:rowOff>209550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14</xdr:row>
          <xdr:rowOff>482600</xdr:rowOff>
        </xdr:from>
        <xdr:to>
          <xdr:col>1</xdr:col>
          <xdr:colOff>831850</xdr:colOff>
          <xdr:row>15</xdr:row>
          <xdr:rowOff>209550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14"/>
  <sheetViews>
    <sheetView showGridLines="0" tabSelected="1" zoomScaleNormal="100" zoomScaleSheetLayoutView="50" zoomScalePageLayoutView="60" workbookViewId="0">
      <selection activeCell="E18" sqref="E18:F18"/>
    </sheetView>
  </sheetViews>
  <sheetFormatPr baseColWidth="10" defaultRowHeight="15.5"/>
  <cols>
    <col min="1" max="1" width="5.81640625" style="11" customWidth="1"/>
    <col min="2" max="2" width="12.1796875" style="5" customWidth="1"/>
    <col min="3" max="3" width="17.453125" style="5" customWidth="1"/>
    <col min="4" max="4" width="19.453125" style="5" customWidth="1"/>
    <col min="5" max="9" width="16.81640625" style="5" customWidth="1"/>
    <col min="10" max="10" width="7" style="5" customWidth="1"/>
    <col min="11" max="11" width="7.81640625" style="2" hidden="1" customWidth="1"/>
    <col min="12" max="12" width="18.81640625" style="2" customWidth="1"/>
    <col min="13" max="20" width="11.453125" style="2" customWidth="1"/>
    <col min="21" max="21" width="11.453125" customWidth="1"/>
  </cols>
  <sheetData>
    <row r="1" spans="1:20" ht="157" customHeight="1">
      <c r="A1" s="88"/>
      <c r="B1" s="89"/>
      <c r="C1" s="89"/>
      <c r="D1" s="89"/>
      <c r="E1" s="89"/>
      <c r="F1" s="89"/>
      <c r="G1" s="89"/>
      <c r="H1" s="89"/>
      <c r="I1" s="89"/>
      <c r="J1" s="89"/>
      <c r="K1" s="208" t="s">
        <v>132</v>
      </c>
    </row>
    <row r="2" spans="1:20" ht="133" customHeight="1">
      <c r="A2" s="300" t="s">
        <v>10</v>
      </c>
      <c r="B2" s="301"/>
      <c r="C2" s="301"/>
      <c r="D2" s="301"/>
      <c r="E2" s="302"/>
      <c r="F2" s="91"/>
      <c r="G2" s="89"/>
      <c r="H2" s="90"/>
      <c r="I2" s="90"/>
      <c r="J2" s="90"/>
    </row>
    <row r="3" spans="1:20" ht="32" customHeight="1">
      <c r="A3" s="90"/>
      <c r="B3" s="92"/>
      <c r="C3" s="92"/>
      <c r="D3" s="92"/>
      <c r="E3" s="92"/>
      <c r="F3" s="92"/>
      <c r="G3" s="92"/>
      <c r="H3" s="382" t="s">
        <v>145</v>
      </c>
      <c r="I3" s="382"/>
      <c r="J3" s="90"/>
    </row>
    <row r="4" spans="1:20" ht="53" customHeight="1">
      <c r="A4" s="88"/>
      <c r="B4" s="313" t="s">
        <v>128</v>
      </c>
      <c r="C4" s="313"/>
      <c r="D4" s="313"/>
      <c r="E4" s="313"/>
      <c r="F4" s="313"/>
      <c r="G4" s="313"/>
      <c r="H4" s="313"/>
      <c r="I4" s="313"/>
      <c r="J4" s="89"/>
    </row>
    <row r="5" spans="1:20" ht="21.5" customHeight="1">
      <c r="A5" s="88"/>
      <c r="B5" s="313"/>
      <c r="C5" s="313"/>
      <c r="D5" s="313"/>
      <c r="E5" s="313"/>
      <c r="F5" s="313"/>
      <c r="G5" s="313"/>
      <c r="H5" s="313"/>
      <c r="I5" s="313"/>
      <c r="J5" s="89"/>
    </row>
    <row r="6" spans="1:20" ht="47" customHeight="1">
      <c r="A6" s="88"/>
      <c r="B6" s="313"/>
      <c r="C6" s="313"/>
      <c r="D6" s="313"/>
      <c r="E6" s="313"/>
      <c r="F6" s="313"/>
      <c r="G6" s="313"/>
      <c r="H6" s="313"/>
      <c r="I6" s="313"/>
      <c r="J6" s="89"/>
    </row>
    <row r="7" spans="1:20" ht="62.4" customHeight="1">
      <c r="A7" s="89"/>
      <c r="B7" s="313"/>
      <c r="C7" s="313"/>
      <c r="D7" s="313"/>
      <c r="E7" s="313"/>
      <c r="F7" s="313"/>
      <c r="G7" s="313"/>
      <c r="H7" s="313"/>
      <c r="I7" s="313"/>
      <c r="J7" s="89"/>
    </row>
    <row r="8" spans="1:20" ht="22" customHeight="1">
      <c r="A8" s="88"/>
      <c r="B8" s="317" t="s">
        <v>127</v>
      </c>
      <c r="C8" s="317"/>
      <c r="D8" s="317"/>
      <c r="E8" s="317"/>
      <c r="F8" s="317"/>
      <c r="G8" s="317"/>
      <c r="H8" s="317"/>
      <c r="I8" s="317"/>
      <c r="J8" s="89"/>
    </row>
    <row r="9" spans="1:20" ht="18" customHeight="1">
      <c r="A9" s="88"/>
      <c r="B9" s="202"/>
      <c r="C9" s="202"/>
      <c r="D9" s="202"/>
      <c r="E9" s="202"/>
      <c r="F9" s="202"/>
      <c r="G9" s="202"/>
      <c r="H9" s="202"/>
      <c r="I9" s="202"/>
      <c r="J9" s="89"/>
    </row>
    <row r="10" spans="1:20" s="40" customFormat="1" ht="33.5" customHeight="1">
      <c r="A10" s="101"/>
      <c r="B10" s="247" t="s">
        <v>120</v>
      </c>
      <c r="C10" s="305"/>
      <c r="D10" s="305"/>
      <c r="E10" s="305"/>
      <c r="F10" s="305"/>
      <c r="G10" s="305"/>
      <c r="H10" s="305"/>
      <c r="I10" s="305"/>
      <c r="J10" s="102"/>
      <c r="K10" s="39"/>
      <c r="L10" s="39"/>
      <c r="M10" s="39"/>
      <c r="N10" s="39"/>
      <c r="O10" s="39"/>
      <c r="P10" s="39"/>
      <c r="Q10" s="39"/>
      <c r="R10" s="39"/>
      <c r="S10" s="39"/>
      <c r="T10" s="39"/>
    </row>
    <row r="11" spans="1:20" s="37" customFormat="1" ht="102" customHeight="1">
      <c r="A11" s="97"/>
      <c r="B11" s="249" t="s">
        <v>146</v>
      </c>
      <c r="C11" s="356"/>
      <c r="D11" s="356"/>
      <c r="E11" s="356"/>
      <c r="F11" s="356"/>
      <c r="G11" s="356"/>
      <c r="H11" s="356"/>
      <c r="I11" s="356"/>
      <c r="J11" s="96"/>
      <c r="K11" s="2"/>
      <c r="L11" s="36"/>
      <c r="O11" s="38"/>
      <c r="P11" s="38"/>
    </row>
    <row r="12" spans="1:20" s="37" customFormat="1" ht="19.5" customHeight="1">
      <c r="A12" s="97"/>
      <c r="B12" s="99"/>
      <c r="C12" s="99"/>
      <c r="D12" s="99"/>
      <c r="E12" s="99"/>
      <c r="F12" s="99"/>
      <c r="G12" s="99"/>
      <c r="H12" s="99"/>
      <c r="I12" s="99"/>
      <c r="J12" s="96"/>
      <c r="K12" s="2"/>
      <c r="L12" s="36"/>
      <c r="O12" s="38"/>
      <c r="P12" s="38"/>
    </row>
    <row r="13" spans="1:20" ht="15.75" customHeight="1">
      <c r="A13" s="103"/>
      <c r="B13" s="104"/>
      <c r="C13" s="105"/>
      <c r="D13" s="106"/>
      <c r="E13" s="106"/>
      <c r="F13" s="106"/>
      <c r="G13" s="106"/>
      <c r="H13" s="106"/>
      <c r="I13" s="106"/>
      <c r="J13" s="89"/>
    </row>
    <row r="14" spans="1:20" s="26" customFormat="1" ht="28.5" customHeight="1">
      <c r="A14" s="107" t="s">
        <v>5</v>
      </c>
      <c r="B14" s="252" t="s">
        <v>37</v>
      </c>
      <c r="C14" s="252"/>
      <c r="D14" s="252"/>
      <c r="E14" s="252"/>
      <c r="F14" s="252"/>
      <c r="G14" s="252"/>
      <c r="H14" s="252"/>
      <c r="I14" s="251"/>
      <c r="J14" s="108"/>
      <c r="K14" s="25"/>
      <c r="L14" s="25"/>
      <c r="M14" s="25"/>
      <c r="N14" s="25"/>
      <c r="O14" s="25"/>
      <c r="P14" s="25"/>
      <c r="Q14" s="25"/>
      <c r="R14" s="25"/>
      <c r="S14" s="25"/>
      <c r="T14" s="25"/>
    </row>
    <row r="15" spans="1:20" s="26" customFormat="1" ht="40" customHeight="1">
      <c r="A15" s="107"/>
      <c r="B15" s="246"/>
      <c r="C15" s="110" t="s">
        <v>143</v>
      </c>
      <c r="D15" s="246"/>
      <c r="E15" s="303" t="s">
        <v>144</v>
      </c>
      <c r="F15" s="304"/>
      <c r="G15" s="304"/>
      <c r="H15" s="304"/>
      <c r="I15" s="304"/>
      <c r="J15" s="108"/>
      <c r="K15" s="25"/>
      <c r="L15" s="25"/>
      <c r="M15" s="25"/>
      <c r="N15" s="25"/>
      <c r="O15" s="25"/>
      <c r="P15" s="25"/>
      <c r="Q15" s="25"/>
      <c r="R15" s="25"/>
      <c r="S15" s="25"/>
      <c r="T15" s="25"/>
    </row>
    <row r="16" spans="1:20" s="26" customFormat="1" ht="33.75" customHeight="1">
      <c r="A16" s="109"/>
      <c r="B16" s="110"/>
      <c r="C16" s="110" t="s">
        <v>23</v>
      </c>
      <c r="D16" s="111"/>
      <c r="E16" s="303" t="s">
        <v>77</v>
      </c>
      <c r="F16" s="304"/>
      <c r="G16" s="304"/>
      <c r="H16" s="304"/>
      <c r="I16" s="304"/>
      <c r="J16" s="108"/>
      <c r="K16" s="25"/>
      <c r="L16" s="25"/>
      <c r="M16" s="25"/>
      <c r="N16" s="25"/>
      <c r="O16" s="25"/>
      <c r="P16" s="25"/>
      <c r="Q16" s="25"/>
      <c r="R16" s="25"/>
      <c r="S16" s="25"/>
      <c r="T16" s="25"/>
    </row>
    <row r="17" spans="1:20" ht="21.75" customHeight="1">
      <c r="A17" s="109"/>
      <c r="B17" s="105"/>
      <c r="C17" s="105"/>
      <c r="D17" s="106"/>
      <c r="E17" s="106"/>
      <c r="F17" s="106"/>
      <c r="G17" s="106"/>
      <c r="H17" s="106"/>
      <c r="I17" s="89"/>
      <c r="J17" s="89"/>
    </row>
    <row r="18" spans="1:20" s="32" customFormat="1" ht="33" customHeight="1">
      <c r="A18" s="107"/>
      <c r="B18" s="252" t="s">
        <v>82</v>
      </c>
      <c r="C18" s="252"/>
      <c r="D18" s="289"/>
      <c r="E18" s="318"/>
      <c r="F18" s="319"/>
      <c r="G18" s="112" t="s">
        <v>22</v>
      </c>
      <c r="H18" s="318"/>
      <c r="I18" s="319"/>
      <c r="J18" s="113"/>
      <c r="K18" s="31"/>
      <c r="L18" s="31"/>
      <c r="M18" s="31"/>
      <c r="N18" s="31"/>
      <c r="O18" s="31"/>
      <c r="P18" s="31"/>
      <c r="Q18" s="31"/>
      <c r="R18" s="31"/>
      <c r="S18" s="31"/>
      <c r="T18" s="31"/>
    </row>
    <row r="19" spans="1:20" ht="21.75" customHeight="1">
      <c r="A19" s="107"/>
      <c r="B19" s="116"/>
      <c r="C19" s="116"/>
      <c r="D19" s="112"/>
      <c r="E19" s="112"/>
      <c r="F19" s="112"/>
      <c r="G19" s="112"/>
      <c r="H19" s="112"/>
      <c r="I19" s="112"/>
      <c r="J19" s="113"/>
    </row>
    <row r="20" spans="1:20" s="1" customFormat="1" ht="33" customHeight="1">
      <c r="A20" s="117" t="s">
        <v>38</v>
      </c>
      <c r="B20" s="306" t="s">
        <v>34</v>
      </c>
      <c r="C20" s="286"/>
      <c r="D20" s="286"/>
      <c r="E20" s="307"/>
      <c r="F20" s="254"/>
      <c r="G20" s="308"/>
      <c r="H20" s="308"/>
      <c r="I20" s="309"/>
      <c r="J20" s="114"/>
      <c r="K20" s="3"/>
      <c r="L20" s="3"/>
      <c r="M20" s="3"/>
      <c r="N20" s="3"/>
      <c r="O20" s="3"/>
      <c r="P20" s="3"/>
      <c r="Q20" s="3"/>
      <c r="R20" s="3"/>
      <c r="S20" s="3"/>
      <c r="T20" s="3"/>
    </row>
    <row r="21" spans="1:20" ht="21.75" customHeight="1">
      <c r="A21" s="113"/>
      <c r="B21" s="118"/>
      <c r="C21" s="118"/>
      <c r="D21" s="118"/>
      <c r="E21" s="118"/>
      <c r="F21" s="118"/>
      <c r="G21" s="118"/>
      <c r="H21" s="118"/>
      <c r="I21" s="118"/>
      <c r="J21" s="113"/>
    </row>
    <row r="22" spans="1:20" s="1" customFormat="1" ht="33" customHeight="1">
      <c r="A22" s="101" t="s">
        <v>24</v>
      </c>
      <c r="B22" s="247" t="s">
        <v>29</v>
      </c>
      <c r="C22" s="250"/>
      <c r="D22" s="250"/>
      <c r="E22" s="250"/>
      <c r="F22" s="310"/>
      <c r="G22" s="311"/>
      <c r="H22" s="311"/>
      <c r="I22" s="312"/>
      <c r="J22" s="114"/>
      <c r="K22" s="3"/>
      <c r="L22" s="3"/>
      <c r="M22" s="3"/>
      <c r="N22" s="3"/>
      <c r="O22" s="3"/>
      <c r="P22" s="3"/>
      <c r="Q22" s="3"/>
      <c r="R22" s="3"/>
      <c r="S22" s="3"/>
      <c r="T22" s="3"/>
    </row>
    <row r="23" spans="1:20" ht="21.75" customHeight="1">
      <c r="A23" s="113"/>
      <c r="B23" s="118"/>
      <c r="C23" s="118"/>
      <c r="D23" s="118"/>
      <c r="E23" s="118"/>
      <c r="F23" s="118"/>
      <c r="G23" s="118"/>
      <c r="H23" s="118"/>
      <c r="I23" s="118"/>
      <c r="J23" s="113"/>
    </row>
    <row r="24" spans="1:20" s="1" customFormat="1" ht="25" customHeight="1">
      <c r="A24" s="101" t="s">
        <v>8</v>
      </c>
      <c r="B24" s="295" t="s">
        <v>39</v>
      </c>
      <c r="C24" s="295"/>
      <c r="D24" s="295"/>
      <c r="E24" s="295"/>
      <c r="F24" s="295"/>
      <c r="G24" s="295"/>
      <c r="H24" s="295"/>
      <c r="I24" s="295"/>
      <c r="J24" s="114"/>
      <c r="K24" s="3"/>
      <c r="L24" s="4"/>
      <c r="M24" s="3"/>
      <c r="N24" s="3"/>
      <c r="O24" s="3"/>
      <c r="P24" s="3"/>
      <c r="Q24" s="3"/>
      <c r="R24" s="3"/>
      <c r="S24" s="3"/>
      <c r="T24" s="3"/>
    </row>
    <row r="25" spans="1:20" s="20" customFormat="1" ht="33" customHeight="1">
      <c r="A25" s="103"/>
      <c r="B25" s="103" t="s">
        <v>0</v>
      </c>
      <c r="C25" s="103"/>
      <c r="D25" s="296"/>
      <c r="E25" s="297"/>
      <c r="F25" s="297"/>
      <c r="G25" s="297"/>
      <c r="H25" s="297"/>
      <c r="I25" s="298"/>
      <c r="J25" s="103"/>
      <c r="K25" s="19"/>
      <c r="L25" s="19"/>
      <c r="M25" s="19"/>
      <c r="N25" s="19"/>
      <c r="O25" s="19"/>
      <c r="P25" s="19"/>
      <c r="Q25" s="19"/>
      <c r="R25" s="19"/>
      <c r="S25" s="19"/>
      <c r="T25" s="19"/>
    </row>
    <row r="26" spans="1:20" s="20" customFormat="1" ht="33" customHeight="1">
      <c r="A26" s="103"/>
      <c r="B26" s="103" t="s">
        <v>11</v>
      </c>
      <c r="C26" s="103"/>
      <c r="D26" s="296"/>
      <c r="E26" s="297"/>
      <c r="F26" s="297"/>
      <c r="G26" s="297"/>
      <c r="H26" s="297"/>
      <c r="I26" s="298"/>
      <c r="J26" s="103"/>
      <c r="K26" s="19"/>
      <c r="L26" s="19"/>
      <c r="M26" s="19"/>
      <c r="N26" s="19"/>
      <c r="O26" s="19"/>
      <c r="P26" s="19"/>
      <c r="Q26" s="19"/>
      <c r="R26" s="19"/>
      <c r="S26" s="19"/>
      <c r="T26" s="19"/>
    </row>
    <row r="27" spans="1:20" s="20" customFormat="1" ht="33" customHeight="1">
      <c r="A27" s="103"/>
      <c r="B27" s="103" t="s">
        <v>1</v>
      </c>
      <c r="C27" s="103"/>
      <c r="D27" s="296"/>
      <c r="E27" s="297"/>
      <c r="F27" s="297"/>
      <c r="G27" s="297"/>
      <c r="H27" s="297"/>
      <c r="I27" s="298"/>
      <c r="J27" s="103"/>
      <c r="K27" s="19"/>
      <c r="L27" s="19"/>
      <c r="M27" s="19"/>
      <c r="N27" s="19"/>
      <c r="O27" s="19"/>
      <c r="P27" s="19"/>
      <c r="Q27" s="19"/>
      <c r="R27" s="19"/>
      <c r="S27" s="19"/>
      <c r="T27" s="19"/>
    </row>
    <row r="28" spans="1:20" s="20" customFormat="1" ht="33" customHeight="1">
      <c r="A28" s="103"/>
      <c r="B28" s="103" t="s">
        <v>6</v>
      </c>
      <c r="C28" s="103"/>
      <c r="D28" s="296"/>
      <c r="E28" s="297"/>
      <c r="F28" s="297"/>
      <c r="G28" s="297"/>
      <c r="H28" s="297"/>
      <c r="I28" s="298"/>
      <c r="J28" s="103"/>
      <c r="K28" s="19"/>
      <c r="L28" s="19"/>
      <c r="M28" s="19"/>
      <c r="N28" s="19"/>
      <c r="O28" s="19"/>
      <c r="P28" s="19"/>
      <c r="Q28" s="19"/>
      <c r="R28" s="19"/>
      <c r="S28" s="19"/>
      <c r="T28" s="19"/>
    </row>
    <row r="29" spans="1:20" s="20" customFormat="1" ht="33" customHeight="1">
      <c r="A29" s="103"/>
      <c r="B29" s="249" t="s">
        <v>15</v>
      </c>
      <c r="C29" s="289"/>
      <c r="D29" s="296"/>
      <c r="E29" s="297"/>
      <c r="F29" s="297"/>
      <c r="G29" s="297"/>
      <c r="H29" s="297"/>
      <c r="I29" s="298"/>
      <c r="J29" s="103"/>
      <c r="K29" s="19"/>
      <c r="L29" s="19"/>
      <c r="M29" s="19"/>
      <c r="N29" s="19"/>
      <c r="O29" s="19"/>
      <c r="P29" s="19"/>
      <c r="Q29" s="19"/>
      <c r="R29" s="19"/>
      <c r="S29" s="19"/>
      <c r="T29" s="19"/>
    </row>
    <row r="30" spans="1:20" s="20" customFormat="1" ht="20" customHeight="1">
      <c r="A30" s="191"/>
      <c r="B30" s="190"/>
      <c r="C30" s="219"/>
      <c r="D30" s="119"/>
      <c r="E30" s="120"/>
      <c r="F30" s="120"/>
      <c r="G30" s="120"/>
      <c r="H30" s="120"/>
      <c r="I30" s="120"/>
      <c r="J30" s="191"/>
      <c r="K30" s="19"/>
      <c r="L30" s="19"/>
      <c r="M30" s="19"/>
      <c r="N30" s="19"/>
      <c r="O30" s="19"/>
      <c r="P30" s="19"/>
      <c r="Q30" s="19"/>
      <c r="R30" s="19"/>
      <c r="S30" s="19"/>
      <c r="T30" s="19"/>
    </row>
    <row r="31" spans="1:20" s="1" customFormat="1" ht="20" customHeight="1">
      <c r="A31" s="101"/>
      <c r="B31" s="103"/>
      <c r="C31" s="114"/>
      <c r="D31" s="119"/>
      <c r="E31" s="119"/>
      <c r="F31" s="119"/>
      <c r="G31" s="119"/>
      <c r="H31" s="119"/>
      <c r="I31" s="119"/>
      <c r="J31" s="114"/>
      <c r="K31" s="3"/>
      <c r="L31" s="3"/>
      <c r="M31" s="3"/>
      <c r="N31" s="3"/>
      <c r="O31" s="3"/>
      <c r="P31" s="3"/>
      <c r="Q31" s="3"/>
      <c r="R31" s="3"/>
      <c r="S31" s="3"/>
      <c r="T31" s="3"/>
    </row>
    <row r="32" spans="1:20" s="1" customFormat="1" ht="25" customHeight="1">
      <c r="A32" s="101" t="s">
        <v>4</v>
      </c>
      <c r="B32" s="295" t="s">
        <v>59</v>
      </c>
      <c r="C32" s="295"/>
      <c r="D32" s="295"/>
      <c r="E32" s="295"/>
      <c r="F32" s="295"/>
      <c r="G32" s="295"/>
      <c r="H32" s="295"/>
      <c r="I32" s="295"/>
      <c r="J32" s="114"/>
      <c r="K32" s="3"/>
      <c r="L32" s="3"/>
      <c r="M32" s="3"/>
      <c r="N32" s="3"/>
      <c r="O32" s="3"/>
      <c r="P32" s="3"/>
      <c r="Q32" s="3"/>
      <c r="R32" s="3"/>
      <c r="S32" s="3"/>
      <c r="T32" s="3"/>
    </row>
    <row r="33" spans="1:20" s="20" customFormat="1" ht="33.75" customHeight="1">
      <c r="A33" s="103"/>
      <c r="B33" s="249" t="s">
        <v>25</v>
      </c>
      <c r="C33" s="289"/>
      <c r="D33" s="296"/>
      <c r="E33" s="297"/>
      <c r="F33" s="297"/>
      <c r="G33" s="297"/>
      <c r="H33" s="297"/>
      <c r="I33" s="298"/>
      <c r="J33" s="103"/>
      <c r="K33" s="19"/>
      <c r="L33" s="19"/>
      <c r="M33" s="19"/>
      <c r="N33" s="19"/>
      <c r="O33" s="19"/>
      <c r="P33" s="19"/>
      <c r="Q33" s="19"/>
      <c r="R33" s="19"/>
      <c r="S33" s="19"/>
      <c r="T33" s="19"/>
    </row>
    <row r="34" spans="1:20" s="20" customFormat="1" ht="33" customHeight="1">
      <c r="A34" s="103"/>
      <c r="B34" s="103" t="s">
        <v>11</v>
      </c>
      <c r="C34" s="103"/>
      <c r="D34" s="296"/>
      <c r="E34" s="297"/>
      <c r="F34" s="297"/>
      <c r="G34" s="297"/>
      <c r="H34" s="297"/>
      <c r="I34" s="298"/>
      <c r="J34" s="103"/>
      <c r="K34" s="19"/>
      <c r="L34" s="19"/>
      <c r="M34" s="19"/>
      <c r="N34" s="19"/>
      <c r="O34" s="19"/>
      <c r="P34" s="19"/>
      <c r="Q34" s="19"/>
      <c r="R34" s="19"/>
      <c r="S34" s="19"/>
      <c r="T34" s="19"/>
    </row>
    <row r="35" spans="1:20" s="20" customFormat="1" ht="33" customHeight="1">
      <c r="A35" s="103"/>
      <c r="B35" s="103" t="s">
        <v>1</v>
      </c>
      <c r="C35" s="103"/>
      <c r="D35" s="296"/>
      <c r="E35" s="297"/>
      <c r="F35" s="297"/>
      <c r="G35" s="297"/>
      <c r="H35" s="297"/>
      <c r="I35" s="298"/>
      <c r="J35" s="103"/>
      <c r="K35" s="19"/>
      <c r="L35" s="19"/>
      <c r="M35" s="19"/>
      <c r="N35" s="19"/>
      <c r="O35" s="19"/>
      <c r="P35" s="19"/>
      <c r="Q35" s="19"/>
      <c r="R35" s="19"/>
      <c r="S35" s="19"/>
      <c r="T35" s="19"/>
    </row>
    <row r="36" spans="1:20" s="20" customFormat="1" ht="33" customHeight="1">
      <c r="A36" s="103"/>
      <c r="B36" s="103" t="s">
        <v>2</v>
      </c>
      <c r="C36" s="103"/>
      <c r="D36" s="296"/>
      <c r="E36" s="297"/>
      <c r="F36" s="297"/>
      <c r="G36" s="297"/>
      <c r="H36" s="297"/>
      <c r="I36" s="298"/>
      <c r="J36" s="103"/>
      <c r="K36" s="19"/>
      <c r="L36" s="19"/>
      <c r="M36" s="19"/>
      <c r="N36" s="19"/>
      <c r="O36" s="19"/>
      <c r="P36" s="19"/>
      <c r="Q36" s="19"/>
      <c r="R36" s="19"/>
      <c r="S36" s="19"/>
      <c r="T36" s="19"/>
    </row>
    <row r="37" spans="1:20" s="20" customFormat="1" ht="33" customHeight="1">
      <c r="A37" s="103"/>
      <c r="B37" s="103" t="s">
        <v>3</v>
      </c>
      <c r="C37" s="103"/>
      <c r="D37" s="296"/>
      <c r="E37" s="297"/>
      <c r="F37" s="297"/>
      <c r="G37" s="297"/>
      <c r="H37" s="297"/>
      <c r="I37" s="298"/>
      <c r="J37" s="103"/>
      <c r="K37" s="19"/>
      <c r="L37" s="19"/>
      <c r="M37" s="19"/>
      <c r="N37" s="19"/>
      <c r="O37" s="19"/>
      <c r="P37" s="19"/>
      <c r="Q37" s="19"/>
      <c r="R37" s="19"/>
      <c r="S37" s="19"/>
      <c r="T37" s="19"/>
    </row>
    <row r="38" spans="1:20" s="20" customFormat="1" ht="33" customHeight="1">
      <c r="A38" s="103"/>
      <c r="B38" s="103" t="s">
        <v>6</v>
      </c>
      <c r="C38" s="103"/>
      <c r="D38" s="296"/>
      <c r="E38" s="297"/>
      <c r="F38" s="297"/>
      <c r="G38" s="297"/>
      <c r="H38" s="297"/>
      <c r="I38" s="298"/>
      <c r="J38" s="103"/>
      <c r="K38" s="19"/>
      <c r="L38" s="19"/>
      <c r="M38" s="19"/>
      <c r="N38" s="19"/>
      <c r="O38" s="19"/>
      <c r="P38" s="19"/>
      <c r="Q38" s="19"/>
      <c r="R38" s="19"/>
      <c r="S38" s="19"/>
      <c r="T38" s="19"/>
    </row>
    <row r="39" spans="1:20" s="20" customFormat="1" ht="30" customHeight="1">
      <c r="A39" s="103"/>
      <c r="B39" s="103"/>
      <c r="C39" s="103"/>
      <c r="D39" s="103"/>
      <c r="E39" s="103"/>
      <c r="F39" s="103"/>
      <c r="G39" s="103"/>
      <c r="H39" s="103"/>
      <c r="I39" s="103"/>
      <c r="J39" s="103"/>
      <c r="K39" s="19"/>
      <c r="L39" s="19"/>
      <c r="M39" s="19"/>
      <c r="N39" s="19"/>
      <c r="O39" s="19"/>
      <c r="P39" s="19"/>
      <c r="Q39" s="19"/>
      <c r="R39" s="19"/>
      <c r="S39" s="19"/>
      <c r="T39" s="19"/>
    </row>
    <row r="40" spans="1:20" s="28" customFormat="1" ht="25" customHeight="1">
      <c r="A40" s="194" t="s">
        <v>16</v>
      </c>
      <c r="B40" s="194" t="s">
        <v>60</v>
      </c>
      <c r="C40" s="122"/>
      <c r="D40" s="119"/>
      <c r="E40" s="119"/>
      <c r="F40" s="121"/>
      <c r="G40" s="121"/>
      <c r="H40" s="121"/>
      <c r="I40" s="121"/>
      <c r="J40" s="115"/>
      <c r="K40" s="27"/>
      <c r="L40" s="27"/>
      <c r="M40" s="27"/>
      <c r="N40" s="27"/>
      <c r="O40" s="27"/>
      <c r="P40" s="27"/>
      <c r="Q40" s="27"/>
      <c r="R40" s="27"/>
      <c r="S40" s="27"/>
      <c r="T40" s="27"/>
    </row>
    <row r="41" spans="1:20" s="20" customFormat="1" ht="33" customHeight="1">
      <c r="A41" s="101"/>
      <c r="B41" s="249" t="s">
        <v>26</v>
      </c>
      <c r="C41" s="250"/>
      <c r="D41" s="250"/>
      <c r="E41" s="289"/>
      <c r="F41" s="254"/>
      <c r="G41" s="255"/>
      <c r="H41" s="290"/>
      <c r="I41" s="291"/>
      <c r="J41" s="103"/>
      <c r="K41" s="19"/>
      <c r="L41" s="19"/>
      <c r="M41" s="19"/>
      <c r="N41" s="19"/>
      <c r="O41" s="19"/>
      <c r="P41" s="19"/>
      <c r="Q41" s="19"/>
      <c r="R41" s="19"/>
      <c r="S41" s="19"/>
      <c r="T41" s="19"/>
    </row>
    <row r="42" spans="1:20" s="20" customFormat="1" ht="53.25" customHeight="1">
      <c r="A42" s="101"/>
      <c r="B42" s="249" t="s">
        <v>27</v>
      </c>
      <c r="C42" s="249"/>
      <c r="D42" s="250"/>
      <c r="E42" s="289"/>
      <c r="F42" s="254"/>
      <c r="G42" s="255"/>
      <c r="H42" s="290"/>
      <c r="I42" s="291"/>
      <c r="J42" s="103"/>
      <c r="K42" s="19"/>
      <c r="L42" s="19"/>
      <c r="M42" s="19"/>
      <c r="N42" s="19"/>
      <c r="O42" s="19"/>
      <c r="P42" s="19"/>
      <c r="Q42" s="19"/>
      <c r="R42" s="19"/>
      <c r="S42" s="19"/>
      <c r="T42" s="19"/>
    </row>
    <row r="43" spans="1:20" s="20" customFormat="1" ht="33" customHeight="1">
      <c r="A43" s="101"/>
      <c r="B43" s="249" t="s">
        <v>31</v>
      </c>
      <c r="C43" s="249"/>
      <c r="D43" s="250"/>
      <c r="E43" s="289"/>
      <c r="F43" s="254"/>
      <c r="G43" s="255"/>
      <c r="H43" s="290"/>
      <c r="I43" s="291"/>
      <c r="J43" s="103"/>
      <c r="K43" s="19"/>
      <c r="L43" s="19"/>
      <c r="M43" s="19"/>
      <c r="N43" s="19"/>
      <c r="O43" s="19"/>
      <c r="P43" s="19"/>
      <c r="Q43" s="19"/>
      <c r="R43" s="19"/>
      <c r="S43" s="19"/>
      <c r="T43" s="19"/>
    </row>
    <row r="44" spans="1:20" s="20" customFormat="1" ht="33" customHeight="1">
      <c r="A44" s="101"/>
      <c r="B44" s="292" t="s">
        <v>28</v>
      </c>
      <c r="C44" s="293"/>
      <c r="D44" s="293"/>
      <c r="E44" s="294"/>
      <c r="F44" s="254"/>
      <c r="G44" s="255"/>
      <c r="H44" s="290"/>
      <c r="I44" s="291"/>
      <c r="J44" s="103"/>
      <c r="K44" s="19"/>
      <c r="L44" s="19"/>
      <c r="M44" s="19"/>
      <c r="N44" s="19"/>
      <c r="O44" s="19"/>
      <c r="P44" s="19"/>
      <c r="Q44" s="19"/>
      <c r="R44" s="19"/>
      <c r="S44" s="19"/>
      <c r="T44" s="19"/>
    </row>
    <row r="45" spans="1:20" s="20" customFormat="1" ht="48" customHeight="1">
      <c r="A45" s="101"/>
      <c r="B45" s="249" t="s">
        <v>149</v>
      </c>
      <c r="C45" s="250"/>
      <c r="D45" s="250"/>
      <c r="E45" s="289"/>
      <c r="F45" s="254"/>
      <c r="G45" s="255"/>
      <c r="H45" s="290"/>
      <c r="I45" s="291"/>
      <c r="J45" s="103"/>
      <c r="K45" s="19"/>
      <c r="L45" s="19"/>
      <c r="M45" s="19"/>
      <c r="N45" s="19"/>
      <c r="O45" s="19"/>
      <c r="P45" s="19"/>
      <c r="Q45" s="19"/>
      <c r="R45" s="19"/>
      <c r="S45" s="19"/>
      <c r="T45" s="19"/>
    </row>
    <row r="46" spans="1:20" s="28" customFormat="1" ht="23.25" customHeight="1">
      <c r="A46" s="117"/>
      <c r="B46" s="123"/>
      <c r="C46" s="122"/>
      <c r="D46" s="124"/>
      <c r="E46" s="124"/>
      <c r="F46" s="124"/>
      <c r="G46" s="124"/>
      <c r="H46" s="124"/>
      <c r="I46" s="124"/>
      <c r="J46" s="89"/>
      <c r="K46" s="27"/>
      <c r="L46" s="27"/>
      <c r="M46" s="27"/>
      <c r="N46" s="27"/>
      <c r="O46" s="27"/>
      <c r="P46" s="27"/>
      <c r="Q46" s="27"/>
      <c r="R46" s="27"/>
      <c r="S46" s="27"/>
      <c r="T46" s="27"/>
    </row>
    <row r="47" spans="1:20" s="28" customFormat="1" ht="33.75" customHeight="1">
      <c r="A47" s="117"/>
      <c r="B47" s="247" t="s">
        <v>61</v>
      </c>
      <c r="C47" s="299"/>
      <c r="D47" s="299"/>
      <c r="E47" s="299"/>
      <c r="F47" s="299"/>
      <c r="G47" s="299"/>
      <c r="H47" s="299"/>
      <c r="I47" s="299"/>
      <c r="J47" s="89"/>
      <c r="K47" s="27"/>
      <c r="L47" s="27"/>
      <c r="M47" s="27"/>
      <c r="N47" s="27"/>
      <c r="O47" s="27"/>
      <c r="P47" s="27"/>
      <c r="Q47" s="27"/>
      <c r="R47" s="27"/>
      <c r="S47" s="27"/>
      <c r="T47" s="27"/>
    </row>
    <row r="48" spans="1:20" s="20" customFormat="1" ht="33" customHeight="1">
      <c r="A48" s="103"/>
      <c r="B48" s="99"/>
      <c r="C48" s="261" t="s">
        <v>0</v>
      </c>
      <c r="D48" s="261"/>
      <c r="E48" s="262"/>
      <c r="F48" s="254"/>
      <c r="G48" s="255"/>
      <c r="H48" s="255"/>
      <c r="I48" s="256"/>
      <c r="J48" s="103"/>
      <c r="K48" s="19"/>
      <c r="L48" s="19"/>
      <c r="M48" s="19"/>
      <c r="N48" s="19"/>
      <c r="O48" s="19"/>
      <c r="P48" s="19"/>
      <c r="Q48" s="19"/>
      <c r="R48" s="19"/>
      <c r="S48" s="19"/>
      <c r="T48" s="19"/>
    </row>
    <row r="49" spans="1:20" s="20" customFormat="1" ht="33" customHeight="1">
      <c r="A49" s="103"/>
      <c r="B49" s="99"/>
      <c r="C49" s="261" t="s">
        <v>11</v>
      </c>
      <c r="D49" s="261"/>
      <c r="E49" s="262"/>
      <c r="F49" s="254"/>
      <c r="G49" s="255"/>
      <c r="H49" s="255"/>
      <c r="I49" s="256"/>
      <c r="J49" s="103"/>
      <c r="K49" s="19"/>
      <c r="L49" s="19"/>
      <c r="M49" s="19"/>
      <c r="N49" s="19"/>
      <c r="O49" s="19"/>
      <c r="P49" s="19"/>
      <c r="Q49" s="19"/>
      <c r="R49" s="19"/>
      <c r="S49" s="19"/>
      <c r="T49" s="19"/>
    </row>
    <row r="50" spans="1:20" s="20" customFormat="1" ht="33" customHeight="1">
      <c r="A50" s="103"/>
      <c r="B50" s="99"/>
      <c r="C50" s="261" t="s">
        <v>1</v>
      </c>
      <c r="D50" s="261"/>
      <c r="E50" s="262"/>
      <c r="F50" s="254"/>
      <c r="G50" s="255"/>
      <c r="H50" s="255"/>
      <c r="I50" s="256"/>
      <c r="J50" s="103"/>
      <c r="K50" s="19"/>
      <c r="L50" s="19"/>
      <c r="M50" s="19"/>
      <c r="N50" s="19"/>
      <c r="O50" s="19"/>
      <c r="P50" s="19"/>
      <c r="Q50" s="19"/>
      <c r="R50" s="19"/>
      <c r="S50" s="19"/>
      <c r="T50" s="19"/>
    </row>
    <row r="51" spans="1:20" s="20" customFormat="1" ht="33" customHeight="1">
      <c r="A51" s="103"/>
      <c r="B51" s="103"/>
      <c r="C51" s="269" t="s">
        <v>26</v>
      </c>
      <c r="D51" s="269"/>
      <c r="E51" s="270"/>
      <c r="F51" s="254"/>
      <c r="G51" s="255"/>
      <c r="H51" s="255"/>
      <c r="I51" s="256"/>
      <c r="J51" s="103"/>
      <c r="K51" s="19"/>
      <c r="L51" s="19"/>
      <c r="M51" s="19"/>
      <c r="N51" s="19"/>
      <c r="O51" s="19"/>
      <c r="P51" s="19"/>
      <c r="Q51" s="19"/>
      <c r="R51" s="19"/>
      <c r="S51" s="19"/>
      <c r="T51" s="19"/>
    </row>
    <row r="52" spans="1:20" s="20" customFormat="1" ht="33" customHeight="1">
      <c r="A52" s="103"/>
      <c r="B52" s="103"/>
      <c r="C52" s="269" t="s">
        <v>62</v>
      </c>
      <c r="D52" s="269"/>
      <c r="E52" s="270"/>
      <c r="F52" s="254"/>
      <c r="G52" s="255"/>
      <c r="H52" s="255"/>
      <c r="I52" s="256"/>
      <c r="J52" s="103"/>
      <c r="K52" s="19"/>
      <c r="L52" s="19"/>
      <c r="M52" s="19"/>
      <c r="N52" s="19"/>
      <c r="O52" s="19"/>
      <c r="P52" s="19"/>
      <c r="Q52" s="19"/>
      <c r="R52" s="19"/>
      <c r="S52" s="19"/>
      <c r="T52" s="19"/>
    </row>
    <row r="53" spans="1:20" s="20" customFormat="1" ht="33" customHeight="1">
      <c r="A53" s="103"/>
      <c r="B53" s="103"/>
      <c r="C53" s="269" t="s">
        <v>63</v>
      </c>
      <c r="D53" s="269"/>
      <c r="E53" s="270"/>
      <c r="F53" s="254"/>
      <c r="G53" s="255"/>
      <c r="H53" s="255"/>
      <c r="I53" s="256"/>
      <c r="J53" s="103"/>
      <c r="K53" s="19"/>
      <c r="L53" s="19"/>
      <c r="M53" s="19"/>
      <c r="N53" s="19"/>
      <c r="O53" s="19"/>
      <c r="P53" s="19"/>
      <c r="Q53" s="19"/>
      <c r="R53" s="19"/>
      <c r="S53" s="19"/>
      <c r="T53" s="19"/>
    </row>
    <row r="54" spans="1:20" s="20" customFormat="1" ht="33" customHeight="1">
      <c r="A54" s="103"/>
      <c r="B54" s="103"/>
      <c r="C54" s="125" t="s">
        <v>28</v>
      </c>
      <c r="D54" s="125"/>
      <c r="E54" s="126"/>
      <c r="F54" s="254"/>
      <c r="G54" s="255"/>
      <c r="H54" s="255"/>
      <c r="I54" s="256"/>
      <c r="J54" s="103"/>
      <c r="K54" s="19"/>
      <c r="L54" s="19"/>
      <c r="M54" s="19"/>
      <c r="N54" s="19"/>
      <c r="O54" s="19"/>
      <c r="P54" s="19"/>
      <c r="Q54" s="19"/>
      <c r="R54" s="19"/>
      <c r="S54" s="19"/>
      <c r="T54" s="19"/>
    </row>
    <row r="55" spans="1:20" s="28" customFormat="1" ht="63.5" customHeight="1">
      <c r="A55" s="117"/>
      <c r="B55" s="123"/>
      <c r="C55" s="261" t="s">
        <v>149</v>
      </c>
      <c r="D55" s="261"/>
      <c r="E55" s="262"/>
      <c r="F55" s="254"/>
      <c r="G55" s="255"/>
      <c r="H55" s="255"/>
      <c r="I55" s="256"/>
      <c r="J55" s="89"/>
      <c r="K55" s="27"/>
      <c r="L55" s="27"/>
      <c r="M55" s="27"/>
      <c r="N55" s="27"/>
      <c r="O55" s="27"/>
      <c r="P55" s="27"/>
      <c r="Q55" s="27"/>
      <c r="R55" s="27"/>
      <c r="S55" s="27"/>
      <c r="T55" s="27"/>
    </row>
    <row r="56" spans="1:20" s="28" customFormat="1" ht="20" customHeight="1">
      <c r="A56" s="117"/>
      <c r="B56" s="123"/>
      <c r="C56" s="186"/>
      <c r="D56" s="186"/>
      <c r="E56" s="203"/>
      <c r="F56" s="124"/>
      <c r="G56" s="124"/>
      <c r="H56" s="124"/>
      <c r="I56" s="124"/>
      <c r="J56" s="89"/>
      <c r="K56" s="27"/>
      <c r="L56" s="27"/>
      <c r="M56" s="27"/>
      <c r="N56" s="27"/>
      <c r="O56" s="27"/>
      <c r="P56" s="27"/>
      <c r="Q56" s="27"/>
      <c r="R56" s="27"/>
      <c r="S56" s="27"/>
      <c r="T56" s="27"/>
    </row>
    <row r="57" spans="1:20" s="28" customFormat="1" ht="20" customHeight="1">
      <c r="A57" s="117"/>
      <c r="B57" s="123"/>
      <c r="C57" s="122"/>
      <c r="D57" s="124"/>
      <c r="E57" s="124"/>
      <c r="F57" s="124"/>
      <c r="G57" s="124"/>
      <c r="H57" s="124"/>
      <c r="I57" s="124"/>
      <c r="J57" s="89"/>
      <c r="K57" s="27"/>
      <c r="L57" s="27"/>
      <c r="M57" s="27"/>
      <c r="N57" s="27"/>
      <c r="O57" s="27"/>
      <c r="P57" s="27"/>
      <c r="Q57" s="27"/>
      <c r="R57" s="27"/>
      <c r="S57" s="27"/>
      <c r="T57" s="27"/>
    </row>
    <row r="58" spans="1:20" s="28" customFormat="1" ht="25" customHeight="1">
      <c r="A58" s="101" t="s">
        <v>17</v>
      </c>
      <c r="B58" s="295" t="s">
        <v>40</v>
      </c>
      <c r="C58" s="295"/>
      <c r="D58" s="295"/>
      <c r="E58" s="295"/>
      <c r="F58" s="295"/>
      <c r="G58" s="295"/>
      <c r="H58" s="295"/>
      <c r="I58" s="295"/>
      <c r="J58" s="89"/>
      <c r="K58" s="27"/>
      <c r="L58" s="27"/>
      <c r="M58" s="27"/>
      <c r="N58" s="27"/>
      <c r="O58" s="27"/>
      <c r="P58" s="27"/>
      <c r="Q58" s="27"/>
      <c r="R58" s="27"/>
      <c r="S58" s="27"/>
      <c r="T58" s="27"/>
    </row>
    <row r="59" spans="1:20" s="28" customFormat="1">
      <c r="A59" s="117"/>
      <c r="B59" s="101"/>
      <c r="C59" s="101"/>
      <c r="D59" s="101"/>
      <c r="E59" s="101"/>
      <c r="F59" s="101"/>
      <c r="G59" s="101"/>
      <c r="H59" s="101"/>
      <c r="I59" s="101"/>
      <c r="J59" s="89"/>
      <c r="K59" s="27"/>
      <c r="L59" s="27"/>
      <c r="M59" s="27"/>
      <c r="N59" s="27"/>
      <c r="O59" s="27"/>
      <c r="P59" s="27"/>
      <c r="Q59" s="27"/>
      <c r="R59" s="27"/>
      <c r="S59" s="27"/>
      <c r="T59" s="27"/>
    </row>
    <row r="60" spans="1:20" s="28" customFormat="1" ht="25" customHeight="1">
      <c r="A60" s="196" t="s">
        <v>83</v>
      </c>
      <c r="B60" s="249" t="s">
        <v>41</v>
      </c>
      <c r="C60" s="249"/>
      <c r="D60" s="249"/>
      <c r="E60" s="249"/>
      <c r="F60" s="249"/>
      <c r="G60" s="250"/>
      <c r="H60" s="251"/>
      <c r="I60" s="251"/>
      <c r="J60" s="108"/>
      <c r="K60" s="27"/>
      <c r="L60" s="27"/>
      <c r="M60" s="27"/>
      <c r="N60" s="27"/>
      <c r="O60" s="27"/>
      <c r="P60" s="27"/>
      <c r="Q60" s="27"/>
      <c r="R60" s="27"/>
      <c r="S60" s="27"/>
      <c r="T60" s="27"/>
    </row>
    <row r="61" spans="1:20" s="28" customFormat="1" ht="12.5" customHeight="1">
      <c r="A61" s="196"/>
      <c r="B61" s="190"/>
      <c r="C61" s="190"/>
      <c r="D61" s="190"/>
      <c r="E61" s="190"/>
      <c r="F61" s="190"/>
      <c r="G61" s="192"/>
      <c r="H61" s="195"/>
      <c r="I61" s="195"/>
      <c r="J61" s="108"/>
      <c r="K61" s="27"/>
      <c r="L61" s="27"/>
      <c r="M61" s="27"/>
      <c r="N61" s="27"/>
      <c r="O61" s="27"/>
      <c r="P61" s="27"/>
      <c r="Q61" s="27"/>
      <c r="R61" s="27"/>
      <c r="S61" s="27"/>
      <c r="T61" s="27"/>
    </row>
    <row r="62" spans="1:20" s="28" customFormat="1" ht="22.5" customHeight="1">
      <c r="A62" s="117"/>
      <c r="B62" s="128" t="s">
        <v>65</v>
      </c>
      <c r="C62" s="287" t="s">
        <v>97</v>
      </c>
      <c r="D62" s="288"/>
      <c r="E62" s="288"/>
      <c r="F62" s="288"/>
      <c r="G62" s="288"/>
      <c r="H62" s="288"/>
      <c r="I62" s="288"/>
      <c r="J62" s="288"/>
      <c r="K62" s="27"/>
      <c r="L62" s="27"/>
      <c r="M62" s="27"/>
      <c r="N62" s="27"/>
      <c r="O62" s="27"/>
      <c r="P62" s="27"/>
      <c r="Q62" s="27"/>
      <c r="R62" s="27"/>
      <c r="S62" s="27"/>
      <c r="T62" s="27"/>
    </row>
    <row r="63" spans="1:20" s="28" customFormat="1" ht="18" customHeight="1">
      <c r="A63" s="117"/>
      <c r="B63" s="128" t="s">
        <v>66</v>
      </c>
      <c r="C63" s="247" t="s">
        <v>102</v>
      </c>
      <c r="D63" s="248"/>
      <c r="E63" s="248"/>
      <c r="F63" s="248"/>
      <c r="G63" s="248"/>
      <c r="H63" s="248"/>
      <c r="I63" s="248"/>
      <c r="J63" s="89"/>
      <c r="K63" s="27"/>
      <c r="L63" s="27"/>
      <c r="M63" s="27"/>
      <c r="N63" s="27"/>
      <c r="O63" s="27"/>
      <c r="P63" s="27"/>
      <c r="Q63" s="27"/>
      <c r="R63" s="27"/>
      <c r="S63" s="27"/>
      <c r="T63" s="27"/>
    </row>
    <row r="64" spans="1:20" s="28" customFormat="1" ht="25" customHeight="1">
      <c r="A64" s="117"/>
      <c r="B64" s="123"/>
      <c r="C64" s="128"/>
      <c r="D64" s="129"/>
      <c r="E64" s="129"/>
      <c r="F64" s="129"/>
      <c r="G64" s="129"/>
      <c r="H64" s="129"/>
      <c r="I64" s="129"/>
      <c r="J64" s="89"/>
      <c r="K64" s="27"/>
      <c r="L64" s="27"/>
      <c r="M64" s="27"/>
      <c r="N64" s="27"/>
      <c r="O64" s="27"/>
      <c r="P64" s="27"/>
      <c r="Q64" s="27"/>
      <c r="R64" s="27"/>
      <c r="S64" s="27"/>
      <c r="T64" s="27"/>
    </row>
    <row r="65" spans="1:20" s="51" customFormat="1" ht="25" customHeight="1">
      <c r="A65" s="130"/>
      <c r="B65" s="220" t="s">
        <v>92</v>
      </c>
      <c r="C65" s="252" t="s">
        <v>64</v>
      </c>
      <c r="D65" s="253"/>
      <c r="E65" s="253"/>
      <c r="F65" s="253"/>
      <c r="G65" s="253"/>
      <c r="H65" s="253"/>
      <c r="I65" s="253"/>
      <c r="J65" s="106"/>
      <c r="K65" s="27"/>
      <c r="L65" s="49"/>
      <c r="M65" s="73"/>
      <c r="N65" s="73"/>
      <c r="O65" s="22"/>
      <c r="P65" s="22"/>
      <c r="Q65" s="50"/>
      <c r="R65" s="50"/>
      <c r="S65" s="50"/>
      <c r="T65" s="50"/>
    </row>
    <row r="66" spans="1:20" s="20" customFormat="1" ht="33" customHeight="1">
      <c r="A66" s="103"/>
      <c r="B66" s="99"/>
      <c r="C66" s="261" t="s">
        <v>0</v>
      </c>
      <c r="D66" s="261"/>
      <c r="E66" s="262"/>
      <c r="F66" s="254"/>
      <c r="G66" s="255"/>
      <c r="H66" s="255"/>
      <c r="I66" s="256"/>
      <c r="J66" s="103"/>
      <c r="K66" s="19"/>
      <c r="L66" s="19"/>
      <c r="M66" s="19"/>
      <c r="N66" s="19"/>
      <c r="O66" s="19"/>
      <c r="P66" s="19"/>
      <c r="Q66" s="19"/>
      <c r="R66" s="19"/>
      <c r="S66" s="19"/>
      <c r="T66" s="19"/>
    </row>
    <row r="67" spans="1:20" s="20" customFormat="1" ht="33" customHeight="1">
      <c r="A67" s="103"/>
      <c r="B67" s="99"/>
      <c r="C67" s="261" t="s">
        <v>11</v>
      </c>
      <c r="D67" s="261"/>
      <c r="E67" s="262"/>
      <c r="F67" s="254"/>
      <c r="G67" s="255"/>
      <c r="H67" s="255"/>
      <c r="I67" s="256"/>
      <c r="J67" s="103"/>
      <c r="K67" s="19"/>
      <c r="L67" s="19"/>
      <c r="M67" s="19"/>
      <c r="N67" s="19"/>
      <c r="O67" s="19"/>
      <c r="P67" s="19"/>
      <c r="Q67" s="19"/>
      <c r="R67" s="19"/>
      <c r="S67" s="19"/>
      <c r="T67" s="19"/>
    </row>
    <row r="68" spans="1:20" s="20" customFormat="1" ht="33" customHeight="1">
      <c r="A68" s="103"/>
      <c r="B68" s="99"/>
      <c r="C68" s="261" t="s">
        <v>1</v>
      </c>
      <c r="D68" s="261"/>
      <c r="E68" s="262"/>
      <c r="F68" s="254"/>
      <c r="G68" s="255"/>
      <c r="H68" s="255"/>
      <c r="I68" s="256"/>
      <c r="J68" s="103"/>
      <c r="K68" s="19"/>
      <c r="L68" s="19"/>
      <c r="M68" s="19"/>
      <c r="N68" s="19"/>
      <c r="O68" s="19"/>
      <c r="P68" s="19"/>
      <c r="Q68" s="19"/>
      <c r="R68" s="19"/>
      <c r="S68" s="19"/>
      <c r="T68" s="19"/>
    </row>
    <row r="69" spans="1:20" s="18" customFormat="1" ht="25" customHeight="1">
      <c r="A69" s="107"/>
      <c r="B69" s="118"/>
      <c r="C69" s="118"/>
      <c r="D69" s="129"/>
      <c r="E69" s="129"/>
      <c r="F69" s="129"/>
      <c r="G69" s="129"/>
      <c r="H69" s="129"/>
      <c r="I69" s="131"/>
      <c r="J69" s="132"/>
      <c r="K69" s="17"/>
      <c r="L69" s="17"/>
      <c r="M69" s="17"/>
      <c r="N69" s="17"/>
      <c r="O69" s="17"/>
      <c r="P69" s="17"/>
      <c r="Q69" s="17"/>
      <c r="R69" s="17"/>
      <c r="S69" s="17"/>
      <c r="T69" s="17"/>
    </row>
    <row r="70" spans="1:20" s="6" customFormat="1" ht="42" customHeight="1">
      <c r="A70" s="110"/>
      <c r="B70" s="133" t="s">
        <v>93</v>
      </c>
      <c r="C70" s="263" t="s">
        <v>147</v>
      </c>
      <c r="D70" s="264"/>
      <c r="E70" s="264"/>
      <c r="F70" s="264"/>
      <c r="G70" s="264"/>
      <c r="H70" s="264"/>
      <c r="I70" s="264"/>
      <c r="J70" s="134"/>
      <c r="K70" s="16"/>
      <c r="L70" s="21"/>
      <c r="M70" s="21"/>
      <c r="N70" s="22"/>
      <c r="O70" s="22"/>
    </row>
    <row r="71" spans="1:20" s="6" customFormat="1" ht="24.75" customHeight="1">
      <c r="A71" s="110"/>
      <c r="B71" s="100"/>
      <c r="C71" s="196" t="s">
        <v>42</v>
      </c>
      <c r="D71" s="315" t="s">
        <v>43</v>
      </c>
      <c r="E71" s="316"/>
      <c r="F71" s="316"/>
      <c r="G71" s="316"/>
      <c r="H71" s="316"/>
      <c r="I71" s="316"/>
      <c r="J71" s="320"/>
      <c r="K71" s="16"/>
      <c r="L71" s="21"/>
      <c r="M71" s="21"/>
      <c r="N71" s="22"/>
      <c r="O71" s="22"/>
    </row>
    <row r="72" spans="1:20" s="6" customFormat="1" ht="18.75" customHeight="1">
      <c r="A72" s="110"/>
      <c r="B72" s="100"/>
      <c r="C72" s="196" t="s">
        <v>19</v>
      </c>
      <c r="D72" s="315" t="s">
        <v>44</v>
      </c>
      <c r="E72" s="316"/>
      <c r="F72" s="316"/>
      <c r="G72" s="316"/>
      <c r="H72" s="316"/>
      <c r="I72" s="316"/>
      <c r="J72" s="134"/>
      <c r="K72" s="16"/>
      <c r="L72" s="21"/>
      <c r="M72" s="21"/>
      <c r="N72" s="22"/>
      <c r="O72" s="22"/>
    </row>
    <row r="73" spans="1:20" s="6" customFormat="1" ht="25" customHeight="1">
      <c r="A73" s="110"/>
      <c r="B73" s="100"/>
      <c r="C73" s="100"/>
      <c r="D73" s="100"/>
      <c r="E73" s="100"/>
      <c r="F73" s="100"/>
      <c r="G73" s="100"/>
      <c r="H73" s="136"/>
      <c r="I73" s="136"/>
      <c r="J73" s="134"/>
      <c r="K73" s="16"/>
      <c r="L73" s="21"/>
      <c r="M73" s="21"/>
      <c r="N73" s="22"/>
      <c r="O73" s="22"/>
    </row>
    <row r="74" spans="1:20" s="6" customFormat="1" ht="60" customHeight="1">
      <c r="A74" s="110"/>
      <c r="B74" s="133" t="s">
        <v>94</v>
      </c>
      <c r="C74" s="263" t="s">
        <v>129</v>
      </c>
      <c r="D74" s="264"/>
      <c r="E74" s="264"/>
      <c r="F74" s="264"/>
      <c r="G74" s="264"/>
      <c r="H74" s="264"/>
      <c r="I74" s="264"/>
      <c r="J74" s="134"/>
      <c r="K74" s="16"/>
      <c r="L74" s="21"/>
      <c r="M74" s="21"/>
      <c r="N74" s="22"/>
      <c r="O74" s="22"/>
    </row>
    <row r="75" spans="1:20" s="6" customFormat="1" ht="24.75" customHeight="1">
      <c r="A75" s="110"/>
      <c r="B75" s="100"/>
      <c r="C75" s="187" t="s">
        <v>42</v>
      </c>
      <c r="D75" s="321" t="s">
        <v>43</v>
      </c>
      <c r="E75" s="321"/>
      <c r="F75" s="321"/>
      <c r="G75" s="321"/>
      <c r="H75" s="321"/>
      <c r="I75" s="321"/>
      <c r="J75" s="188"/>
      <c r="K75" s="16"/>
      <c r="L75" s="74"/>
      <c r="M75" s="74"/>
      <c r="N75" s="22"/>
      <c r="O75" s="22"/>
    </row>
    <row r="76" spans="1:20" s="6" customFormat="1" ht="18.75" customHeight="1">
      <c r="A76" s="110"/>
      <c r="B76" s="100"/>
      <c r="C76" s="196" t="s">
        <v>19</v>
      </c>
      <c r="D76" s="321" t="s">
        <v>44</v>
      </c>
      <c r="E76" s="322"/>
      <c r="F76" s="322"/>
      <c r="G76" s="322"/>
      <c r="H76" s="322"/>
      <c r="I76" s="322"/>
      <c r="J76" s="134"/>
      <c r="K76" s="16"/>
      <c r="L76" s="74"/>
      <c r="M76" s="74"/>
      <c r="N76" s="22"/>
      <c r="O76" s="22"/>
    </row>
    <row r="77" spans="1:20" s="6" customFormat="1" ht="25" customHeight="1">
      <c r="A77" s="110"/>
      <c r="B77" s="127"/>
      <c r="C77" s="127"/>
      <c r="D77" s="127"/>
      <c r="E77" s="127"/>
      <c r="F77" s="135"/>
      <c r="G77" s="127"/>
      <c r="H77" s="127"/>
      <c r="I77" s="127"/>
      <c r="J77" s="134"/>
      <c r="K77" s="16"/>
      <c r="L77" s="21"/>
      <c r="M77" s="21"/>
      <c r="N77" s="22"/>
      <c r="O77" s="22"/>
    </row>
    <row r="78" spans="1:20" s="52" customFormat="1" ht="54" customHeight="1">
      <c r="A78" s="127"/>
      <c r="B78" s="133" t="s">
        <v>95</v>
      </c>
      <c r="C78" s="263" t="s">
        <v>47</v>
      </c>
      <c r="D78" s="264"/>
      <c r="E78" s="264"/>
      <c r="F78" s="264"/>
      <c r="G78" s="264"/>
      <c r="H78" s="264"/>
      <c r="I78" s="264"/>
      <c r="J78" s="137"/>
    </row>
    <row r="79" spans="1:20" s="52" customFormat="1" ht="17.25" customHeight="1">
      <c r="A79" s="101"/>
      <c r="B79" s="103"/>
      <c r="C79" s="249" t="s">
        <v>78</v>
      </c>
      <c r="D79" s="250"/>
      <c r="E79" s="250"/>
      <c r="F79" s="250"/>
      <c r="G79" s="250"/>
      <c r="H79" s="250"/>
      <c r="I79" s="250"/>
      <c r="J79" s="137"/>
    </row>
    <row r="80" spans="1:20" s="52" customFormat="1" ht="47.25" customHeight="1">
      <c r="A80" s="101"/>
      <c r="B80" s="103"/>
      <c r="C80" s="249" t="s">
        <v>118</v>
      </c>
      <c r="D80" s="292"/>
      <c r="E80" s="292"/>
      <c r="F80" s="292"/>
      <c r="G80" s="292"/>
      <c r="H80" s="292"/>
      <c r="I80" s="292"/>
      <c r="J80" s="137"/>
    </row>
    <row r="81" spans="1:20" s="52" customFormat="1" ht="90.75" customHeight="1">
      <c r="A81" s="101"/>
      <c r="B81" s="103"/>
      <c r="C81" s="249" t="s">
        <v>45</v>
      </c>
      <c r="D81" s="292"/>
      <c r="E81" s="292"/>
      <c r="F81" s="292"/>
      <c r="G81" s="292"/>
      <c r="H81" s="292"/>
      <c r="I81" s="292"/>
      <c r="J81" s="137"/>
    </row>
    <row r="82" spans="1:20" s="56" customFormat="1" ht="25" customHeight="1">
      <c r="A82" s="101"/>
      <c r="B82" s="103"/>
      <c r="C82" s="99"/>
      <c r="D82" s="103"/>
      <c r="E82" s="103"/>
      <c r="F82" s="103"/>
      <c r="G82" s="103"/>
      <c r="H82" s="103"/>
      <c r="I82" s="103"/>
      <c r="J82" s="137"/>
      <c r="K82" s="53"/>
      <c r="L82" s="54"/>
      <c r="M82" s="54"/>
      <c r="N82" s="55"/>
      <c r="O82" s="55"/>
    </row>
    <row r="83" spans="1:20" s="25" customFormat="1" ht="15.75" customHeight="1">
      <c r="A83" s="93"/>
      <c r="B83" s="138" t="s">
        <v>96</v>
      </c>
      <c r="C83" s="314" t="s">
        <v>46</v>
      </c>
      <c r="D83" s="250"/>
      <c r="E83" s="250"/>
      <c r="F83" s="250"/>
      <c r="G83" s="250"/>
      <c r="H83" s="250"/>
      <c r="I83" s="250"/>
      <c r="J83" s="139"/>
      <c r="K83" s="57"/>
      <c r="L83" s="58"/>
      <c r="M83" s="58"/>
      <c r="N83" s="59"/>
      <c r="O83" s="60"/>
    </row>
    <row r="84" spans="1:20" s="2" customFormat="1" ht="27.75" customHeight="1">
      <c r="A84" s="140"/>
      <c r="B84" s="137"/>
      <c r="C84" s="249" t="s">
        <v>126</v>
      </c>
      <c r="D84" s="320"/>
      <c r="E84" s="320"/>
      <c r="F84" s="320"/>
      <c r="G84" s="320"/>
      <c r="H84" s="320"/>
      <c r="I84" s="320"/>
      <c r="J84" s="320"/>
      <c r="K84" s="57"/>
      <c r="L84" s="58"/>
      <c r="M84" s="58"/>
      <c r="N84" s="59"/>
      <c r="O84" s="61"/>
    </row>
    <row r="85" spans="1:20" s="6" customFormat="1" ht="17.25" customHeight="1">
      <c r="A85" s="140"/>
      <c r="B85" s="137"/>
      <c r="C85" s="263" t="s">
        <v>48</v>
      </c>
      <c r="D85" s="281"/>
      <c r="E85" s="281"/>
      <c r="F85" s="281"/>
      <c r="G85" s="281"/>
      <c r="H85" s="281"/>
      <c r="I85" s="281"/>
      <c r="J85" s="100"/>
      <c r="K85" s="16"/>
      <c r="L85" s="21"/>
      <c r="M85" s="21"/>
      <c r="N85" s="22"/>
      <c r="O85" s="22"/>
    </row>
    <row r="86" spans="1:20" s="6" customFormat="1" ht="25" customHeight="1">
      <c r="A86" s="140"/>
      <c r="B86" s="137"/>
      <c r="C86" s="141"/>
      <c r="D86" s="141"/>
      <c r="E86" s="141"/>
      <c r="F86" s="141"/>
      <c r="G86" s="141"/>
      <c r="H86" s="141"/>
      <c r="I86" s="141"/>
      <c r="J86" s="100"/>
      <c r="K86" s="16"/>
      <c r="L86" s="81"/>
      <c r="M86" s="81"/>
      <c r="N86" s="22"/>
      <c r="O86" s="22"/>
    </row>
    <row r="87" spans="1:20" s="25" customFormat="1" ht="25" customHeight="1">
      <c r="A87" s="198" t="s">
        <v>84</v>
      </c>
      <c r="B87" s="355" t="s">
        <v>100</v>
      </c>
      <c r="C87" s="356"/>
      <c r="D87" s="356"/>
      <c r="E87" s="356"/>
      <c r="F87" s="356"/>
      <c r="G87" s="356"/>
      <c r="H87" s="356"/>
      <c r="I87" s="356"/>
      <c r="J87" s="201"/>
      <c r="K87" s="64"/>
      <c r="L87" s="34"/>
      <c r="M87" s="34"/>
      <c r="N87" s="35"/>
      <c r="O87" s="35"/>
    </row>
    <row r="88" spans="1:20" s="6" customFormat="1" ht="17.25" customHeight="1">
      <c r="A88" s="140"/>
      <c r="B88" s="355" t="s">
        <v>130</v>
      </c>
      <c r="C88" s="279"/>
      <c r="D88" s="279"/>
      <c r="E88" s="279"/>
      <c r="F88" s="279"/>
      <c r="G88" s="279"/>
      <c r="H88" s="279"/>
      <c r="I88" s="279"/>
      <c r="J88" s="100"/>
      <c r="K88" s="16"/>
      <c r="L88" s="81"/>
      <c r="M88" s="81"/>
      <c r="N88" s="22"/>
      <c r="O88" s="22"/>
    </row>
    <row r="89" spans="1:20" s="6" customFormat="1" ht="9" customHeight="1">
      <c r="A89" s="140"/>
      <c r="B89" s="137"/>
      <c r="C89" s="141"/>
      <c r="D89" s="141"/>
      <c r="E89" s="141"/>
      <c r="F89" s="141"/>
      <c r="G89" s="141"/>
      <c r="H89" s="141"/>
      <c r="I89" s="141"/>
      <c r="J89" s="100"/>
      <c r="K89" s="16"/>
      <c r="L89" s="81"/>
      <c r="M89" s="81"/>
      <c r="N89" s="22"/>
      <c r="O89" s="22"/>
    </row>
    <row r="90" spans="1:20" s="6" customFormat="1" ht="33" customHeight="1">
      <c r="A90" s="140"/>
      <c r="B90" s="142"/>
      <c r="C90" s="357" t="s">
        <v>101</v>
      </c>
      <c r="D90" s="353"/>
      <c r="E90" s="353"/>
      <c r="F90" s="353"/>
      <c r="G90" s="353"/>
      <c r="H90" s="353"/>
      <c r="I90" s="354"/>
      <c r="J90" s="100"/>
      <c r="K90" s="16"/>
      <c r="L90" s="81"/>
      <c r="M90" s="81"/>
      <c r="N90" s="22"/>
      <c r="O90" s="22"/>
    </row>
    <row r="91" spans="1:20" s="6" customFormat="1" ht="33" customHeight="1">
      <c r="A91" s="140"/>
      <c r="B91" s="142" t="s">
        <v>5</v>
      </c>
      <c r="C91" s="254"/>
      <c r="D91" s="339"/>
      <c r="E91" s="339"/>
      <c r="F91" s="339"/>
      <c r="G91" s="339"/>
      <c r="H91" s="339"/>
      <c r="I91" s="340"/>
      <c r="J91" s="100"/>
      <c r="K91" s="16"/>
      <c r="L91" s="81"/>
      <c r="M91" s="81"/>
      <c r="N91" s="22"/>
      <c r="O91" s="22"/>
    </row>
    <row r="92" spans="1:20" s="6" customFormat="1" ht="33" customHeight="1">
      <c r="A92" s="140"/>
      <c r="B92" s="142" t="s">
        <v>38</v>
      </c>
      <c r="C92" s="254"/>
      <c r="D92" s="339"/>
      <c r="E92" s="339"/>
      <c r="F92" s="339"/>
      <c r="G92" s="339"/>
      <c r="H92" s="339"/>
      <c r="I92" s="340"/>
      <c r="J92" s="100"/>
      <c r="K92" s="16"/>
      <c r="L92" s="81"/>
      <c r="M92" s="81"/>
      <c r="N92" s="22"/>
      <c r="O92" s="22"/>
    </row>
    <row r="93" spans="1:20" s="6" customFormat="1" ht="33" customHeight="1">
      <c r="A93" s="140"/>
      <c r="B93" s="142" t="s">
        <v>24</v>
      </c>
      <c r="C93" s="254"/>
      <c r="D93" s="339"/>
      <c r="E93" s="339"/>
      <c r="F93" s="339"/>
      <c r="G93" s="339"/>
      <c r="H93" s="339"/>
      <c r="I93" s="340"/>
      <c r="J93" s="100"/>
      <c r="K93" s="16"/>
      <c r="L93" s="81"/>
      <c r="M93" s="81"/>
      <c r="N93" s="22"/>
      <c r="O93" s="22"/>
    </row>
    <row r="94" spans="1:20" s="6" customFormat="1" ht="20" customHeight="1">
      <c r="A94" s="130"/>
      <c r="B94" s="141"/>
      <c r="C94" s="141"/>
      <c r="D94" s="141"/>
      <c r="E94" s="141"/>
      <c r="F94" s="141"/>
      <c r="G94" s="141"/>
      <c r="H94" s="143"/>
      <c r="I94" s="143"/>
      <c r="J94" s="98"/>
      <c r="K94" s="16"/>
      <c r="L94" s="21"/>
      <c r="M94" s="21"/>
      <c r="N94" s="22"/>
      <c r="O94" s="22"/>
    </row>
    <row r="95" spans="1:20" s="17" customFormat="1" ht="20" customHeight="1">
      <c r="A95" s="110"/>
      <c r="B95" s="127"/>
      <c r="C95" s="127"/>
      <c r="D95" s="127"/>
      <c r="E95" s="127"/>
      <c r="F95" s="127"/>
      <c r="G95" s="127"/>
      <c r="H95" s="136"/>
      <c r="I95" s="136"/>
      <c r="J95" s="134"/>
      <c r="K95" s="62"/>
      <c r="N95" s="63"/>
      <c r="O95" s="63"/>
    </row>
    <row r="96" spans="1:20" s="26" customFormat="1" ht="25" customHeight="1">
      <c r="A96" s="95" t="s">
        <v>21</v>
      </c>
      <c r="B96" s="95" t="s">
        <v>67</v>
      </c>
      <c r="C96" s="156"/>
      <c r="D96" s="199"/>
      <c r="E96" s="193"/>
      <c r="F96" s="193"/>
      <c r="G96" s="193"/>
      <c r="H96" s="199"/>
      <c r="I96" s="199"/>
      <c r="J96" s="199"/>
      <c r="K96" s="27"/>
      <c r="L96" s="64"/>
      <c r="M96" s="34"/>
      <c r="N96" s="34"/>
      <c r="O96" s="35"/>
      <c r="P96" s="35"/>
      <c r="Q96" s="25"/>
      <c r="R96" s="25"/>
      <c r="S96" s="25"/>
      <c r="T96" s="25"/>
    </row>
    <row r="97" spans="1:20" s="2" customFormat="1" ht="97.5" customHeight="1">
      <c r="A97" s="88"/>
      <c r="B97" s="383" t="s">
        <v>131</v>
      </c>
      <c r="C97" s="383"/>
      <c r="D97" s="383"/>
      <c r="E97" s="383"/>
      <c r="F97" s="383"/>
      <c r="G97" s="383"/>
      <c r="H97" s="383"/>
      <c r="I97" s="383"/>
      <c r="J97" s="89"/>
      <c r="K97" s="5"/>
      <c r="L97" s="17"/>
      <c r="M97" s="17"/>
      <c r="N97" s="63"/>
      <c r="O97" s="63"/>
    </row>
    <row r="98" spans="1:20" s="26" customFormat="1" ht="24.5" customHeight="1">
      <c r="A98" s="156"/>
      <c r="B98" s="252" t="s">
        <v>68</v>
      </c>
      <c r="C98" s="252"/>
      <c r="D98" s="252"/>
      <c r="E98" s="252"/>
      <c r="F98" s="252"/>
      <c r="G98" s="252"/>
      <c r="H98" s="252"/>
      <c r="I98" s="252"/>
      <c r="J98" s="252"/>
      <c r="K98" s="27"/>
      <c r="L98" s="64"/>
      <c r="M98" s="34"/>
      <c r="N98" s="34"/>
      <c r="O98" s="35"/>
      <c r="P98" s="35"/>
      <c r="Q98" s="25"/>
      <c r="R98" s="25"/>
      <c r="S98" s="25"/>
      <c r="T98" s="25"/>
    </row>
    <row r="99" spans="1:20" s="206" customFormat="1" ht="89.5" customHeight="1">
      <c r="A99" s="130"/>
      <c r="B99" s="361" t="s">
        <v>90</v>
      </c>
      <c r="C99" s="361"/>
      <c r="D99" s="361"/>
      <c r="E99" s="361"/>
      <c r="F99" s="361"/>
      <c r="G99" s="361"/>
      <c r="H99" s="361"/>
      <c r="I99" s="361"/>
      <c r="J99" s="204"/>
      <c r="K99" s="205"/>
      <c r="L99" s="16"/>
      <c r="M99" s="85"/>
      <c r="N99" s="85"/>
      <c r="O99" s="22"/>
      <c r="P99" s="22"/>
      <c r="Q99" s="6"/>
      <c r="R99" s="6"/>
      <c r="S99" s="6"/>
      <c r="T99" s="6"/>
    </row>
    <row r="100" spans="1:20" ht="52.5" customHeight="1">
      <c r="A100" s="144"/>
      <c r="B100" s="352" t="s">
        <v>54</v>
      </c>
      <c r="C100" s="353"/>
      <c r="D100" s="353"/>
      <c r="E100" s="353"/>
      <c r="F100" s="353"/>
      <c r="G100" s="353"/>
      <c r="H100" s="353"/>
      <c r="I100" s="354"/>
      <c r="J100" s="148"/>
      <c r="K100" s="27"/>
      <c r="L100" s="5"/>
      <c r="M100" s="17"/>
      <c r="N100" s="17"/>
      <c r="O100" s="63"/>
      <c r="P100" s="63"/>
    </row>
    <row r="101" spans="1:20">
      <c r="A101" s="144"/>
      <c r="B101" s="148"/>
      <c r="C101" s="149"/>
      <c r="D101" s="148"/>
      <c r="E101" s="148"/>
      <c r="F101" s="148"/>
      <c r="G101" s="148"/>
      <c r="H101" s="148"/>
      <c r="I101" s="148"/>
      <c r="J101" s="148"/>
      <c r="K101" s="27"/>
      <c r="L101" s="5"/>
      <c r="M101" s="17"/>
      <c r="N101" s="17"/>
      <c r="O101" s="63"/>
      <c r="P101" s="63"/>
    </row>
    <row r="102" spans="1:20" ht="50.25" customHeight="1">
      <c r="A102" s="144"/>
      <c r="B102" s="150" t="s">
        <v>56</v>
      </c>
      <c r="C102" s="151" t="s">
        <v>98</v>
      </c>
      <c r="D102" s="358" t="s">
        <v>57</v>
      </c>
      <c r="E102" s="353"/>
      <c r="F102" s="353"/>
      <c r="G102" s="359"/>
      <c r="H102" s="360"/>
      <c r="I102" s="151" t="s">
        <v>55</v>
      </c>
      <c r="J102" s="148"/>
      <c r="K102" s="27"/>
      <c r="L102" s="5"/>
      <c r="M102" s="17"/>
      <c r="N102" s="17"/>
      <c r="O102" s="63"/>
      <c r="P102" s="63"/>
    </row>
    <row r="103" spans="1:20" ht="33" customHeight="1">
      <c r="A103" s="144"/>
      <c r="B103" s="152" t="s">
        <v>5</v>
      </c>
      <c r="C103" s="82"/>
      <c r="D103" s="254"/>
      <c r="E103" s="339"/>
      <c r="F103" s="339"/>
      <c r="G103" s="339"/>
      <c r="H103" s="340"/>
      <c r="I103" s="83"/>
      <c r="J103" s="148"/>
      <c r="K103" s="27"/>
      <c r="L103" s="5"/>
      <c r="M103" s="17"/>
      <c r="N103" s="17"/>
      <c r="O103" s="63"/>
      <c r="P103" s="63"/>
    </row>
    <row r="104" spans="1:20" ht="33" customHeight="1">
      <c r="A104" s="144"/>
      <c r="B104" s="152" t="s">
        <v>38</v>
      </c>
      <c r="C104" s="82"/>
      <c r="D104" s="254"/>
      <c r="E104" s="339"/>
      <c r="F104" s="339"/>
      <c r="G104" s="339"/>
      <c r="H104" s="340"/>
      <c r="I104" s="83"/>
      <c r="J104" s="148"/>
      <c r="K104" s="27"/>
      <c r="L104" s="5"/>
      <c r="M104" s="17"/>
      <c r="N104" s="17"/>
      <c r="O104" s="63"/>
      <c r="P104" s="63"/>
    </row>
    <row r="105" spans="1:20" ht="33" customHeight="1">
      <c r="A105" s="144"/>
      <c r="B105" s="152" t="s">
        <v>24</v>
      </c>
      <c r="C105" s="82"/>
      <c r="D105" s="254"/>
      <c r="E105" s="339"/>
      <c r="F105" s="339"/>
      <c r="G105" s="339"/>
      <c r="H105" s="340"/>
      <c r="I105" s="83"/>
      <c r="J105" s="148"/>
      <c r="K105" s="27"/>
      <c r="L105" s="5"/>
      <c r="M105" s="17"/>
      <c r="N105" s="17"/>
      <c r="O105" s="63"/>
      <c r="P105" s="63"/>
    </row>
    <row r="106" spans="1:20" ht="33" customHeight="1">
      <c r="A106" s="144"/>
      <c r="B106" s="152" t="s">
        <v>8</v>
      </c>
      <c r="C106" s="82"/>
      <c r="D106" s="254"/>
      <c r="E106" s="339"/>
      <c r="F106" s="339"/>
      <c r="G106" s="339"/>
      <c r="H106" s="340"/>
      <c r="I106" s="83"/>
      <c r="J106" s="147"/>
      <c r="K106" s="27"/>
      <c r="L106" s="5"/>
      <c r="M106" s="17"/>
      <c r="N106" s="17"/>
      <c r="O106" s="63"/>
      <c r="P106" s="63"/>
    </row>
    <row r="107" spans="1:20" ht="33" customHeight="1">
      <c r="A107" s="144"/>
      <c r="B107" s="153" t="s">
        <v>4</v>
      </c>
      <c r="C107" s="82"/>
      <c r="D107" s="254"/>
      <c r="E107" s="339"/>
      <c r="F107" s="339"/>
      <c r="G107" s="339"/>
      <c r="H107" s="340"/>
      <c r="I107" s="83"/>
      <c r="J107" s="147"/>
      <c r="K107" s="27"/>
      <c r="L107" s="5"/>
      <c r="M107" s="17"/>
      <c r="N107" s="17"/>
      <c r="O107" s="63"/>
      <c r="P107" s="63"/>
    </row>
    <row r="108" spans="1:20" ht="33" customHeight="1">
      <c r="A108" s="144"/>
      <c r="B108" s="153" t="s">
        <v>16</v>
      </c>
      <c r="C108" s="82"/>
      <c r="D108" s="254"/>
      <c r="E108" s="339"/>
      <c r="F108" s="339"/>
      <c r="G108" s="339"/>
      <c r="H108" s="340"/>
      <c r="I108" s="83"/>
      <c r="J108" s="147"/>
      <c r="K108" s="27"/>
      <c r="L108" s="5"/>
      <c r="M108" s="17"/>
      <c r="N108" s="17"/>
      <c r="O108" s="63"/>
      <c r="P108" s="63"/>
    </row>
    <row r="109" spans="1:20" ht="33" customHeight="1">
      <c r="A109" s="144"/>
      <c r="B109" s="153" t="s">
        <v>17</v>
      </c>
      <c r="C109" s="82"/>
      <c r="D109" s="254"/>
      <c r="E109" s="339"/>
      <c r="F109" s="339"/>
      <c r="G109" s="339"/>
      <c r="H109" s="340"/>
      <c r="I109" s="83"/>
      <c r="J109" s="147"/>
      <c r="K109" s="27"/>
      <c r="L109" s="5"/>
      <c r="M109" s="17"/>
      <c r="N109" s="17"/>
      <c r="O109" s="63"/>
      <c r="P109" s="63"/>
    </row>
    <row r="110" spans="1:20" ht="33" customHeight="1">
      <c r="A110" s="144"/>
      <c r="B110" s="153" t="s">
        <v>21</v>
      </c>
      <c r="C110" s="82"/>
      <c r="D110" s="254"/>
      <c r="E110" s="339"/>
      <c r="F110" s="339"/>
      <c r="G110" s="339"/>
      <c r="H110" s="340"/>
      <c r="I110" s="83"/>
      <c r="J110" s="147"/>
      <c r="K110" s="27"/>
      <c r="L110" s="5"/>
      <c r="M110" s="17"/>
      <c r="N110" s="17"/>
      <c r="O110" s="63"/>
      <c r="P110" s="63"/>
    </row>
    <row r="111" spans="1:20" ht="33" customHeight="1">
      <c r="A111" s="144"/>
      <c r="B111" s="153" t="s">
        <v>18</v>
      </c>
      <c r="C111" s="82"/>
      <c r="D111" s="254"/>
      <c r="E111" s="339"/>
      <c r="F111" s="339"/>
      <c r="G111" s="339"/>
      <c r="H111" s="340"/>
      <c r="I111" s="83"/>
      <c r="J111" s="147"/>
      <c r="K111" s="27"/>
      <c r="L111" s="5"/>
      <c r="M111" s="17"/>
      <c r="N111" s="17"/>
      <c r="O111" s="63"/>
      <c r="P111" s="63"/>
    </row>
    <row r="112" spans="1:20" ht="33" customHeight="1" thickBot="1">
      <c r="A112" s="144"/>
      <c r="B112" s="154" t="s">
        <v>7</v>
      </c>
      <c r="C112" s="82"/>
      <c r="D112" s="341"/>
      <c r="E112" s="342"/>
      <c r="F112" s="342"/>
      <c r="G112" s="342"/>
      <c r="H112" s="343"/>
      <c r="I112" s="84"/>
      <c r="J112" s="147"/>
      <c r="K112" s="27"/>
      <c r="L112" s="5"/>
      <c r="M112" s="17"/>
      <c r="N112" s="17"/>
      <c r="O112" s="63"/>
      <c r="P112" s="63"/>
    </row>
    <row r="113" spans="1:20" ht="33" customHeight="1">
      <c r="A113" s="144"/>
      <c r="B113" s="282" t="s">
        <v>58</v>
      </c>
      <c r="C113" s="283"/>
      <c r="D113" s="283"/>
      <c r="E113" s="283"/>
      <c r="F113" s="284"/>
      <c r="G113" s="284"/>
      <c r="H113" s="285"/>
      <c r="I113" s="155">
        <f>IF(I103="",0,SUM(I103:I112))</f>
        <v>0</v>
      </c>
      <c r="J113" s="147"/>
      <c r="K113" s="27"/>
      <c r="L113" s="5"/>
      <c r="M113" s="17"/>
      <c r="N113" s="17"/>
      <c r="O113" s="63"/>
      <c r="P113" s="63"/>
    </row>
    <row r="114" spans="1:20" ht="24.75" customHeight="1">
      <c r="A114" s="144"/>
      <c r="B114" s="323" t="str">
        <f>IF(I113&gt;15,"Pro Coaching werden bis zu 15 Personentage gefördert. Bitte überrpüfen Sie Ihre Angaben.","")</f>
        <v/>
      </c>
      <c r="C114" s="324"/>
      <c r="D114" s="324"/>
      <c r="E114" s="324"/>
      <c r="F114" s="324"/>
      <c r="G114" s="324"/>
      <c r="H114" s="324"/>
      <c r="I114" s="324"/>
      <c r="J114" s="147"/>
      <c r="K114" s="27"/>
      <c r="L114" s="5"/>
      <c r="M114" s="17"/>
      <c r="N114" s="17"/>
      <c r="O114" s="63"/>
      <c r="P114" s="63"/>
    </row>
    <row r="115" spans="1:20" ht="24.75" customHeight="1">
      <c r="A115" s="144"/>
      <c r="B115" s="185"/>
      <c r="C115" s="185"/>
      <c r="D115" s="185"/>
      <c r="E115" s="86"/>
      <c r="F115" s="86"/>
      <c r="G115" s="86"/>
      <c r="H115" s="330" t="s">
        <v>121</v>
      </c>
      <c r="I115" s="330"/>
      <c r="J115" s="147"/>
      <c r="K115" s="27"/>
      <c r="L115" s="5"/>
      <c r="M115" s="17"/>
      <c r="N115" s="17"/>
      <c r="O115" s="63"/>
      <c r="P115" s="63"/>
    </row>
    <row r="116" spans="1:20" ht="33" customHeight="1">
      <c r="A116" s="144"/>
      <c r="B116" s="384" t="s">
        <v>125</v>
      </c>
      <c r="C116" s="384"/>
      <c r="D116" s="384"/>
      <c r="E116" s="86"/>
      <c r="F116" s="86"/>
      <c r="G116" s="86"/>
      <c r="H116" s="331">
        <f>IF(I113="","",I113)</f>
        <v>0</v>
      </c>
      <c r="I116" s="332"/>
      <c r="J116" s="147"/>
      <c r="K116" s="27"/>
      <c r="L116" s="5"/>
      <c r="M116" s="17"/>
      <c r="N116" s="17"/>
      <c r="O116" s="63"/>
      <c r="P116" s="63"/>
    </row>
    <row r="117" spans="1:20" ht="20" customHeight="1">
      <c r="A117" s="144"/>
      <c r="B117" s="87"/>
      <c r="C117" s="87"/>
      <c r="D117" s="87"/>
      <c r="E117" s="86"/>
      <c r="F117" s="86"/>
      <c r="G117" s="86"/>
      <c r="H117" s="86"/>
      <c r="I117" s="86"/>
      <c r="J117" s="147"/>
      <c r="K117" s="27"/>
      <c r="L117" s="5"/>
      <c r="M117" s="17"/>
      <c r="N117" s="17"/>
      <c r="O117" s="63"/>
      <c r="P117" s="63"/>
    </row>
    <row r="118" spans="1:20" s="2" customFormat="1" ht="33" customHeight="1">
      <c r="A118" s="144"/>
      <c r="B118" s="385" t="s">
        <v>122</v>
      </c>
      <c r="C118" s="386"/>
      <c r="D118" s="87"/>
      <c r="E118" s="333"/>
      <c r="F118" s="334"/>
      <c r="G118" s="86"/>
      <c r="H118" s="328">
        <f>H116*E118</f>
        <v>0</v>
      </c>
      <c r="I118" s="329"/>
      <c r="J118" s="89"/>
      <c r="K118" s="5"/>
      <c r="L118" s="17"/>
      <c r="M118" s="17"/>
      <c r="N118" s="63"/>
      <c r="O118" s="63"/>
    </row>
    <row r="119" spans="1:20" s="2" customFormat="1" ht="20" customHeight="1">
      <c r="A119" s="156"/>
      <c r="B119" s="87"/>
      <c r="C119" s="87"/>
      <c r="D119" s="87"/>
      <c r="E119" s="86"/>
      <c r="F119" s="86"/>
      <c r="G119" s="86"/>
      <c r="H119" s="86"/>
      <c r="I119" s="86"/>
      <c r="J119" s="108"/>
      <c r="K119" s="5"/>
      <c r="L119" s="17"/>
      <c r="M119" s="17"/>
      <c r="N119" s="63"/>
      <c r="O119" s="63"/>
    </row>
    <row r="120" spans="1:20" s="2" customFormat="1" ht="33" customHeight="1">
      <c r="A120" s="144"/>
      <c r="B120" s="384" t="s">
        <v>123</v>
      </c>
      <c r="C120" s="384"/>
      <c r="D120" s="384"/>
      <c r="E120" s="328">
        <v>800</v>
      </c>
      <c r="F120" s="329"/>
      <c r="G120" s="86"/>
      <c r="H120" s="328">
        <f>H116*E120</f>
        <v>0</v>
      </c>
      <c r="I120" s="329"/>
      <c r="J120" s="89"/>
      <c r="K120" s="5"/>
      <c r="L120" s="17"/>
      <c r="M120" s="17"/>
      <c r="N120" s="63"/>
      <c r="O120" s="63"/>
    </row>
    <row r="121" spans="1:20" s="2" customFormat="1" ht="20" customHeight="1">
      <c r="A121" s="88"/>
      <c r="B121" s="87"/>
      <c r="C121" s="87"/>
      <c r="D121" s="87"/>
      <c r="E121" s="86"/>
      <c r="F121" s="86"/>
      <c r="G121" s="86"/>
      <c r="H121" s="86"/>
      <c r="I121" s="86"/>
      <c r="J121" s="89"/>
      <c r="K121" s="5"/>
      <c r="L121" s="17"/>
      <c r="M121" s="17"/>
      <c r="N121" s="63"/>
      <c r="O121" s="63"/>
    </row>
    <row r="122" spans="1:20" s="2" customFormat="1" ht="33" customHeight="1">
      <c r="A122" s="88"/>
      <c r="B122" s="385" t="s">
        <v>124</v>
      </c>
      <c r="C122" s="87"/>
      <c r="D122" s="87"/>
      <c r="E122" s="86"/>
      <c r="F122" s="86"/>
      <c r="G122" s="87"/>
      <c r="H122" s="328">
        <f>IF(H120&gt;H118,0,H118-H120)</f>
        <v>0</v>
      </c>
      <c r="I122" s="329"/>
      <c r="J122" s="89"/>
      <c r="K122" s="5"/>
      <c r="L122" s="17"/>
      <c r="M122" s="17"/>
      <c r="N122" s="63"/>
      <c r="O122" s="63"/>
    </row>
    <row r="123" spans="1:20" s="2" customFormat="1" ht="20" customHeight="1">
      <c r="A123" s="88"/>
      <c r="B123" s="144"/>
      <c r="C123" s="144"/>
      <c r="D123" s="145"/>
      <c r="E123" s="146"/>
      <c r="F123" s="157"/>
      <c r="G123" s="158"/>
      <c r="H123" s="145"/>
      <c r="I123" s="145"/>
      <c r="J123" s="89"/>
      <c r="K123" s="5"/>
      <c r="L123" s="17"/>
      <c r="M123" s="17"/>
      <c r="N123" s="63"/>
      <c r="O123" s="63"/>
    </row>
    <row r="124" spans="1:20" s="32" customFormat="1" ht="30" customHeight="1">
      <c r="A124" s="88"/>
      <c r="B124" s="252" t="s">
        <v>99</v>
      </c>
      <c r="C124" s="252"/>
      <c r="D124" s="252"/>
      <c r="E124" s="252"/>
      <c r="F124" s="252"/>
      <c r="G124" s="252"/>
      <c r="H124" s="252"/>
      <c r="I124" s="252"/>
      <c r="J124" s="252"/>
      <c r="K124" s="27"/>
      <c r="L124" s="79"/>
      <c r="M124" s="79"/>
      <c r="N124" s="63"/>
      <c r="O124" s="63"/>
      <c r="P124" s="31"/>
      <c r="Q124" s="31"/>
      <c r="R124" s="31"/>
      <c r="S124" s="31"/>
    </row>
    <row r="125" spans="1:20" s="32" customFormat="1" ht="20" customHeight="1">
      <c r="A125" s="88"/>
      <c r="B125" s="88"/>
      <c r="C125" s="144"/>
      <c r="D125" s="145"/>
      <c r="E125" s="146"/>
      <c r="F125" s="146"/>
      <c r="G125" s="146"/>
      <c r="H125" s="145"/>
      <c r="I125" s="145"/>
      <c r="J125" s="145"/>
      <c r="K125" s="27"/>
      <c r="L125" s="80"/>
      <c r="M125" s="79"/>
      <c r="N125" s="79"/>
      <c r="O125" s="63"/>
      <c r="P125" s="63"/>
      <c r="Q125" s="31"/>
      <c r="R125" s="31"/>
      <c r="S125" s="31"/>
      <c r="T125" s="31"/>
    </row>
    <row r="126" spans="1:20" ht="20" customHeight="1">
      <c r="A126" s="88"/>
      <c r="B126" s="88"/>
      <c r="C126" s="144"/>
      <c r="D126" s="145"/>
      <c r="E126" s="146"/>
      <c r="F126" s="146"/>
      <c r="G126" s="146"/>
      <c r="H126" s="145"/>
      <c r="I126" s="145"/>
      <c r="J126" s="145"/>
      <c r="K126" s="27"/>
      <c r="L126" s="5"/>
      <c r="M126" s="17"/>
      <c r="N126" s="17"/>
      <c r="O126" s="63"/>
      <c r="P126" s="63"/>
    </row>
    <row r="127" spans="1:20" s="13" customFormat="1" ht="28.5" customHeight="1">
      <c r="A127" s="95" t="s">
        <v>18</v>
      </c>
      <c r="B127" s="325" t="s">
        <v>32</v>
      </c>
      <c r="C127" s="253"/>
      <c r="D127" s="253"/>
      <c r="E127" s="253"/>
      <c r="F127" s="253"/>
      <c r="G127" s="253"/>
      <c r="H127" s="253"/>
      <c r="I127" s="253"/>
      <c r="J127" s="88"/>
      <c r="K127" s="12"/>
      <c r="L127" s="12"/>
      <c r="M127" s="12"/>
      <c r="N127" s="12"/>
      <c r="O127" s="12"/>
      <c r="P127" s="12"/>
      <c r="Q127" s="12"/>
      <c r="R127" s="12"/>
      <c r="S127" s="12"/>
      <c r="T127" s="12"/>
    </row>
    <row r="128" spans="1:20" ht="41.25" customHeight="1">
      <c r="A128" s="159" t="s">
        <v>85</v>
      </c>
      <c r="B128" s="303" t="s">
        <v>81</v>
      </c>
      <c r="C128" s="286"/>
      <c r="D128" s="286"/>
      <c r="E128" s="286"/>
      <c r="F128" s="286"/>
      <c r="G128" s="286"/>
      <c r="H128" s="286"/>
      <c r="I128" s="286"/>
      <c r="J128" s="89"/>
    </row>
    <row r="129" spans="1:20" ht="20.25" customHeight="1">
      <c r="A129" s="160"/>
      <c r="B129" s="189"/>
      <c r="C129" s="189" t="s">
        <v>42</v>
      </c>
      <c r="D129" s="344" t="s">
        <v>19</v>
      </c>
      <c r="E129" s="286"/>
      <c r="F129" s="286"/>
      <c r="G129" s="286"/>
      <c r="H129" s="286"/>
      <c r="I129" s="286"/>
      <c r="J129" s="89"/>
      <c r="K129" s="207" t="b">
        <v>0</v>
      </c>
    </row>
    <row r="130" spans="1:20" ht="36.5" customHeight="1">
      <c r="A130" s="159"/>
      <c r="B130" s="326" t="str">
        <f>IF(K129=TRUE,"Bitte holen Sie die Informationspflicht nach und informieren Sie alle am Coaching Beteiligten über die Förderung aus Mitteln des Europäischen Sozialfonds vor Abgabe dieses Verwendungsnachweises.","")</f>
        <v/>
      </c>
      <c r="C130" s="327"/>
      <c r="D130" s="327"/>
      <c r="E130" s="327"/>
      <c r="F130" s="327"/>
      <c r="G130" s="327"/>
      <c r="H130" s="327"/>
      <c r="I130" s="327"/>
      <c r="J130" s="89"/>
      <c r="K130" s="208" t="s">
        <v>133</v>
      </c>
    </row>
    <row r="131" spans="1:20" s="51" customFormat="1" ht="24" customHeight="1">
      <c r="A131" s="159"/>
      <c r="B131" s="252" t="s">
        <v>134</v>
      </c>
      <c r="C131" s="252"/>
      <c r="D131" s="252"/>
      <c r="E131" s="252"/>
      <c r="F131" s="252"/>
      <c r="G131" s="252"/>
      <c r="H131" s="252"/>
      <c r="I131" s="252"/>
      <c r="J131" s="209"/>
      <c r="K131" s="210"/>
      <c r="L131" s="50"/>
      <c r="M131" s="50"/>
      <c r="N131" s="50"/>
      <c r="O131" s="50"/>
      <c r="P131" s="50"/>
      <c r="Q131" s="50"/>
      <c r="R131" s="50"/>
      <c r="S131" s="50"/>
      <c r="T131" s="50"/>
    </row>
    <row r="132" spans="1:20" s="214" customFormat="1" ht="25" customHeight="1">
      <c r="A132" s="211" t="s">
        <v>86</v>
      </c>
      <c r="B132" s="314" t="s">
        <v>80</v>
      </c>
      <c r="C132" s="314"/>
      <c r="D132" s="314"/>
      <c r="E132" s="314"/>
      <c r="F132" s="314"/>
      <c r="G132" s="314"/>
      <c r="H132" s="314"/>
      <c r="I132" s="314"/>
      <c r="J132" s="111"/>
      <c r="K132" s="212"/>
      <c r="L132" s="213"/>
      <c r="M132" s="213"/>
      <c r="N132" s="213"/>
      <c r="O132" s="213"/>
      <c r="P132" s="213"/>
      <c r="Q132" s="213"/>
      <c r="R132" s="213"/>
      <c r="S132" s="213"/>
      <c r="T132" s="213"/>
    </row>
    <row r="133" spans="1:20" ht="20.25" customHeight="1">
      <c r="A133" s="160"/>
      <c r="B133" s="106"/>
      <c r="C133" s="106" t="s">
        <v>19</v>
      </c>
      <c r="D133" s="344" t="s">
        <v>69</v>
      </c>
      <c r="E133" s="286"/>
      <c r="F133" s="286"/>
      <c r="G133" s="286"/>
      <c r="H133" s="286"/>
      <c r="I133" s="286"/>
      <c r="J133" s="89"/>
    </row>
    <row r="134" spans="1:20" s="30" customFormat="1" ht="13.5" customHeight="1">
      <c r="A134" s="161"/>
      <c r="B134" s="162"/>
      <c r="C134" s="162"/>
      <c r="D134" s="162"/>
      <c r="E134" s="163"/>
      <c r="F134" s="163"/>
      <c r="G134" s="163"/>
      <c r="H134" s="163"/>
      <c r="I134" s="163"/>
      <c r="J134" s="164"/>
      <c r="K134" s="29"/>
      <c r="L134" s="29"/>
      <c r="M134" s="29"/>
      <c r="N134" s="29"/>
      <c r="O134" s="29"/>
      <c r="P134" s="29"/>
      <c r="Q134" s="29"/>
      <c r="R134" s="29"/>
      <c r="S134" s="29"/>
      <c r="T134" s="29"/>
    </row>
    <row r="135" spans="1:20" s="218" customFormat="1" ht="25" customHeight="1">
      <c r="A135" s="215" t="s">
        <v>87</v>
      </c>
      <c r="B135" s="314" t="s">
        <v>135</v>
      </c>
      <c r="C135" s="314"/>
      <c r="D135" s="314"/>
      <c r="E135" s="314"/>
      <c r="F135" s="314"/>
      <c r="G135" s="314"/>
      <c r="H135" s="314"/>
      <c r="I135" s="314"/>
      <c r="J135" s="216"/>
      <c r="K135" s="33"/>
      <c r="L135" s="217"/>
      <c r="M135" s="217"/>
      <c r="N135" s="217"/>
      <c r="O135" s="217"/>
      <c r="P135" s="217"/>
      <c r="Q135" s="217"/>
      <c r="R135" s="217"/>
      <c r="S135" s="217"/>
      <c r="T135" s="217"/>
    </row>
    <row r="136" spans="1:20" s="26" customFormat="1" ht="34.5" customHeight="1">
      <c r="A136" s="109"/>
      <c r="B136" s="98"/>
      <c r="C136" s="278" t="s">
        <v>71</v>
      </c>
      <c r="D136" s="279"/>
      <c r="E136" s="279"/>
      <c r="F136" s="279"/>
      <c r="G136" s="279"/>
      <c r="H136" s="279"/>
      <c r="I136" s="279"/>
      <c r="J136" s="108"/>
      <c r="K136" s="25"/>
      <c r="L136" s="25"/>
      <c r="M136" s="25"/>
      <c r="N136" s="25"/>
      <c r="O136" s="25"/>
      <c r="P136" s="25"/>
      <c r="Q136" s="25"/>
      <c r="R136" s="25"/>
      <c r="S136" s="25"/>
      <c r="T136" s="25"/>
    </row>
    <row r="137" spans="1:20" s="26" customFormat="1" ht="25" customHeight="1">
      <c r="A137" s="109"/>
      <c r="B137" s="98"/>
      <c r="C137" s="278" t="s">
        <v>70</v>
      </c>
      <c r="D137" s="279"/>
      <c r="E137" s="279"/>
      <c r="F137" s="279"/>
      <c r="G137" s="279"/>
      <c r="H137" s="279"/>
      <c r="I137" s="279"/>
      <c r="J137" s="108"/>
      <c r="K137" s="25"/>
      <c r="L137" s="25"/>
      <c r="M137" s="25"/>
      <c r="N137" s="25"/>
      <c r="O137" s="25"/>
      <c r="P137" s="25"/>
      <c r="Q137" s="25"/>
      <c r="R137" s="25"/>
      <c r="S137" s="25"/>
      <c r="T137" s="25"/>
    </row>
    <row r="138" spans="1:20" s="26" customFormat="1" ht="25" customHeight="1">
      <c r="A138" s="109"/>
      <c r="B138" s="98"/>
      <c r="C138" s="156" t="s">
        <v>33</v>
      </c>
      <c r="D138" s="111"/>
      <c r="E138" s="165"/>
      <c r="F138" s="165"/>
      <c r="G138" s="165"/>
      <c r="H138" s="111"/>
      <c r="I138" s="108"/>
      <c r="J138" s="108"/>
      <c r="K138" s="25"/>
      <c r="L138" s="25"/>
      <c r="M138" s="25"/>
      <c r="N138" s="25"/>
      <c r="O138" s="25"/>
      <c r="P138" s="25"/>
      <c r="Q138" s="25"/>
      <c r="R138" s="25"/>
      <c r="S138" s="25"/>
      <c r="T138" s="25"/>
    </row>
    <row r="139" spans="1:20" s="10" customFormat="1" ht="20.25" customHeight="1">
      <c r="A139" s="130"/>
      <c r="B139" s="166"/>
      <c r="C139" s="166"/>
      <c r="D139" s="166"/>
      <c r="E139" s="166"/>
      <c r="F139" s="166"/>
      <c r="G139" s="166"/>
      <c r="H139" s="166"/>
      <c r="I139" s="144"/>
      <c r="J139" s="144"/>
      <c r="K139" s="9"/>
      <c r="L139" s="9"/>
      <c r="M139" s="9"/>
      <c r="N139" s="9"/>
      <c r="O139" s="9"/>
      <c r="P139" s="9"/>
      <c r="Q139" s="9"/>
      <c r="R139" s="9"/>
      <c r="S139" s="9"/>
      <c r="T139" s="9"/>
    </row>
    <row r="140" spans="1:20" s="8" customFormat="1" ht="34.5" customHeight="1">
      <c r="A140" s="110" t="s">
        <v>7</v>
      </c>
      <c r="B140" s="257" t="s">
        <v>30</v>
      </c>
      <c r="C140" s="258"/>
      <c r="D140" s="258"/>
      <c r="E140" s="258"/>
      <c r="F140" s="258"/>
      <c r="G140" s="258"/>
      <c r="H140" s="258"/>
      <c r="I140" s="258"/>
      <c r="J140" s="156"/>
      <c r="K140" s="7"/>
      <c r="L140" s="7"/>
      <c r="M140" s="7"/>
      <c r="N140" s="7"/>
      <c r="O140" s="7"/>
      <c r="P140" s="7"/>
      <c r="Q140" s="7"/>
      <c r="R140" s="7"/>
      <c r="S140" s="7"/>
      <c r="T140" s="7"/>
    </row>
    <row r="141" spans="1:20" s="24" customFormat="1" ht="162.5" customHeight="1">
      <c r="A141" s="156"/>
      <c r="B141" s="275"/>
      <c r="C141" s="276"/>
      <c r="D141" s="276"/>
      <c r="E141" s="276"/>
      <c r="F141" s="276"/>
      <c r="G141" s="276"/>
      <c r="H141" s="276"/>
      <c r="I141" s="277"/>
      <c r="J141" s="156"/>
      <c r="K141" s="23"/>
      <c r="L141" s="23"/>
      <c r="M141" s="23"/>
      <c r="N141" s="23"/>
      <c r="O141" s="23"/>
      <c r="P141" s="23"/>
      <c r="Q141" s="23"/>
      <c r="R141" s="23"/>
      <c r="S141" s="23"/>
      <c r="T141" s="23"/>
    </row>
    <row r="142" spans="1:20" s="24" customFormat="1" ht="24.75" customHeight="1">
      <c r="A142" s="156"/>
      <c r="B142" s="116"/>
      <c r="C142" s="116"/>
      <c r="D142" s="116"/>
      <c r="E142" s="116"/>
      <c r="F142" s="116"/>
      <c r="G142" s="116"/>
      <c r="H142" s="116"/>
      <c r="I142" s="116"/>
      <c r="J142" s="156"/>
      <c r="K142" s="23"/>
      <c r="L142" s="23"/>
      <c r="M142" s="23"/>
      <c r="N142" s="23"/>
      <c r="O142" s="23"/>
      <c r="P142" s="23"/>
      <c r="Q142" s="23"/>
      <c r="R142" s="23"/>
      <c r="S142" s="23"/>
      <c r="T142" s="23"/>
    </row>
    <row r="143" spans="1:20" s="15" customFormat="1" ht="31.5" customHeight="1">
      <c r="A143" s="110" t="s">
        <v>14</v>
      </c>
      <c r="B143" s="280" t="s">
        <v>13</v>
      </c>
      <c r="C143" s="280"/>
      <c r="D143" s="280"/>
      <c r="E143" s="280"/>
      <c r="F143" s="280"/>
      <c r="G143" s="280"/>
      <c r="H143" s="166"/>
      <c r="I143" s="166"/>
      <c r="J143" s="130"/>
      <c r="K143" s="14"/>
      <c r="L143" s="14"/>
      <c r="M143" s="14"/>
      <c r="N143" s="14"/>
      <c r="O143" s="14"/>
      <c r="P143" s="14"/>
      <c r="Q143" s="14"/>
      <c r="R143" s="14"/>
      <c r="S143" s="14"/>
      <c r="T143" s="14"/>
    </row>
    <row r="144" spans="1:20" s="65" customFormat="1" ht="21" customHeight="1">
      <c r="A144" s="167"/>
      <c r="B144" s="273" t="s">
        <v>49</v>
      </c>
      <c r="C144" s="274"/>
      <c r="D144" s="274"/>
      <c r="E144" s="274"/>
      <c r="F144" s="274"/>
      <c r="G144" s="274"/>
      <c r="H144" s="274"/>
      <c r="I144" s="274"/>
      <c r="J144" s="168"/>
    </row>
    <row r="145" spans="1:15" s="65" customFormat="1" ht="12" customHeight="1">
      <c r="A145" s="167"/>
      <c r="B145" s="162"/>
      <c r="C145" s="162"/>
      <c r="D145" s="162"/>
      <c r="E145" s="162"/>
      <c r="F145" s="162"/>
      <c r="G145" s="162"/>
      <c r="H145" s="169"/>
      <c r="I145" s="169"/>
      <c r="J145" s="168"/>
    </row>
    <row r="146" spans="1:15" s="6" customFormat="1" ht="36" customHeight="1">
      <c r="A146" s="130" t="s">
        <v>12</v>
      </c>
      <c r="B146" s="263" t="s">
        <v>79</v>
      </c>
      <c r="C146" s="281"/>
      <c r="D146" s="281"/>
      <c r="E146" s="281"/>
      <c r="F146" s="281"/>
      <c r="G146" s="281"/>
      <c r="H146" s="281"/>
      <c r="I146" s="281"/>
      <c r="J146" s="170"/>
      <c r="K146" s="21"/>
      <c r="L146" s="21"/>
      <c r="M146" s="21"/>
      <c r="N146" s="21"/>
      <c r="O146" s="22"/>
    </row>
    <row r="147" spans="1:15" s="6" customFormat="1" ht="6.75" customHeight="1">
      <c r="A147" s="110"/>
      <c r="B147" s="130"/>
      <c r="C147" s="141"/>
      <c r="D147" s="141"/>
      <c r="E147" s="141"/>
      <c r="F147" s="141"/>
      <c r="G147" s="141"/>
      <c r="H147" s="141"/>
      <c r="I147" s="141"/>
      <c r="J147" s="170"/>
      <c r="K147" s="16"/>
      <c r="L147" s="21"/>
      <c r="M147" s="21"/>
      <c r="N147" s="22"/>
      <c r="O147" s="22"/>
    </row>
    <row r="148" spans="1:15" s="6" customFormat="1" ht="36.75" customHeight="1">
      <c r="A148" s="110"/>
      <c r="B148" s="171" t="s">
        <v>50</v>
      </c>
      <c r="C148" s="259" t="s">
        <v>103</v>
      </c>
      <c r="D148" s="259"/>
      <c r="E148" s="259"/>
      <c r="F148" s="259"/>
      <c r="G148" s="259"/>
      <c r="H148" s="259"/>
      <c r="I148" s="259"/>
      <c r="J148" s="134"/>
      <c r="K148" s="16"/>
      <c r="L148" s="21"/>
      <c r="M148" s="21"/>
      <c r="N148" s="22"/>
      <c r="O148" s="22"/>
    </row>
    <row r="149" spans="1:15" s="6" customFormat="1" ht="50.25" customHeight="1">
      <c r="A149" s="110"/>
      <c r="B149" s="171" t="s">
        <v>50</v>
      </c>
      <c r="C149" s="259" t="s">
        <v>104</v>
      </c>
      <c r="D149" s="259"/>
      <c r="E149" s="259"/>
      <c r="F149" s="259"/>
      <c r="G149" s="259"/>
      <c r="H149" s="259"/>
      <c r="I149" s="259"/>
      <c r="J149" s="134"/>
      <c r="K149" s="16"/>
      <c r="L149" s="21"/>
      <c r="M149" s="21"/>
      <c r="N149" s="22"/>
      <c r="O149" s="22"/>
    </row>
    <row r="150" spans="1:15" s="6" customFormat="1" ht="36.75" customHeight="1">
      <c r="A150" s="110"/>
      <c r="B150" s="171" t="s">
        <v>50</v>
      </c>
      <c r="C150" s="259" t="s">
        <v>105</v>
      </c>
      <c r="D150" s="259"/>
      <c r="E150" s="259"/>
      <c r="F150" s="259"/>
      <c r="G150" s="259"/>
      <c r="H150" s="259"/>
      <c r="I150" s="259"/>
      <c r="J150" s="134"/>
      <c r="K150" s="16"/>
      <c r="L150" s="21"/>
      <c r="M150" s="21"/>
      <c r="N150" s="22"/>
      <c r="O150" s="22"/>
    </row>
    <row r="151" spans="1:15" s="6" customFormat="1" ht="36.75" customHeight="1">
      <c r="A151" s="110"/>
      <c r="B151" s="171" t="s">
        <v>50</v>
      </c>
      <c r="C151" s="259" t="s">
        <v>106</v>
      </c>
      <c r="D151" s="259"/>
      <c r="E151" s="259"/>
      <c r="F151" s="259"/>
      <c r="G151" s="259"/>
      <c r="H151" s="259"/>
      <c r="I151" s="259"/>
      <c r="J151" s="134"/>
      <c r="K151" s="16"/>
      <c r="L151" s="21"/>
      <c r="M151" s="21"/>
      <c r="N151" s="22"/>
      <c r="O151" s="22"/>
    </row>
    <row r="152" spans="1:15" s="6" customFormat="1" ht="36.75" customHeight="1">
      <c r="A152" s="110"/>
      <c r="B152" s="171" t="s">
        <v>50</v>
      </c>
      <c r="C152" s="259" t="s">
        <v>107</v>
      </c>
      <c r="D152" s="259"/>
      <c r="E152" s="259"/>
      <c r="F152" s="259"/>
      <c r="G152" s="259"/>
      <c r="H152" s="259"/>
      <c r="I152" s="259"/>
      <c r="J152" s="134"/>
      <c r="K152" s="16"/>
      <c r="L152" s="21"/>
      <c r="M152" s="21"/>
      <c r="N152" s="22"/>
      <c r="O152" s="22"/>
    </row>
    <row r="153" spans="1:15" s="6" customFormat="1" ht="21.5" customHeight="1">
      <c r="A153" s="110"/>
      <c r="B153" s="171" t="s">
        <v>50</v>
      </c>
      <c r="C153" s="259" t="s">
        <v>108</v>
      </c>
      <c r="D153" s="259"/>
      <c r="E153" s="259"/>
      <c r="F153" s="259"/>
      <c r="G153" s="259"/>
      <c r="H153" s="259"/>
      <c r="I153" s="259"/>
      <c r="J153" s="134"/>
      <c r="K153" s="16"/>
      <c r="L153" s="21"/>
      <c r="M153" s="21"/>
      <c r="N153" s="22"/>
      <c r="O153" s="22"/>
    </row>
    <row r="154" spans="1:15" s="6" customFormat="1" ht="22.5" customHeight="1">
      <c r="A154" s="110"/>
      <c r="B154" s="171" t="s">
        <v>50</v>
      </c>
      <c r="C154" s="259" t="s">
        <v>109</v>
      </c>
      <c r="D154" s="259"/>
      <c r="E154" s="259"/>
      <c r="F154" s="259"/>
      <c r="G154" s="259"/>
      <c r="H154" s="259"/>
      <c r="I154" s="259"/>
      <c r="J154" s="134"/>
      <c r="K154" s="16"/>
      <c r="L154" s="21"/>
      <c r="M154" s="21"/>
      <c r="N154" s="22"/>
      <c r="O154" s="22"/>
    </row>
    <row r="155" spans="1:15" s="6" customFormat="1" ht="22.5" customHeight="1">
      <c r="A155" s="110"/>
      <c r="B155" s="171" t="s">
        <v>50</v>
      </c>
      <c r="C155" s="259" t="s">
        <v>110</v>
      </c>
      <c r="D155" s="259"/>
      <c r="E155" s="259"/>
      <c r="F155" s="259"/>
      <c r="G155" s="259"/>
      <c r="H155" s="259"/>
      <c r="I155" s="259"/>
      <c r="J155" s="134"/>
      <c r="K155" s="16"/>
      <c r="L155" s="21"/>
      <c r="M155" s="21"/>
      <c r="N155" s="22"/>
      <c r="O155" s="22"/>
    </row>
    <row r="156" spans="1:15" s="6" customFormat="1" ht="22.5" customHeight="1">
      <c r="A156" s="110"/>
      <c r="B156" s="171" t="s">
        <v>50</v>
      </c>
      <c r="C156" s="259" t="s">
        <v>111</v>
      </c>
      <c r="D156" s="259"/>
      <c r="E156" s="259"/>
      <c r="F156" s="259"/>
      <c r="G156" s="259"/>
      <c r="H156" s="259"/>
      <c r="I156" s="259"/>
      <c r="J156" s="134"/>
      <c r="K156" s="16"/>
      <c r="L156" s="21"/>
      <c r="M156" s="21"/>
      <c r="N156" s="22"/>
      <c r="O156" s="22"/>
    </row>
    <row r="157" spans="1:15" s="6" customFormat="1" ht="22.5" customHeight="1">
      <c r="A157" s="110"/>
      <c r="B157" s="171" t="s">
        <v>50</v>
      </c>
      <c r="C157" s="259" t="s">
        <v>112</v>
      </c>
      <c r="D157" s="259"/>
      <c r="E157" s="259"/>
      <c r="F157" s="259"/>
      <c r="G157" s="259"/>
      <c r="H157" s="259"/>
      <c r="I157" s="259"/>
      <c r="J157" s="134"/>
      <c r="K157" s="16"/>
      <c r="L157" s="21"/>
      <c r="M157" s="21"/>
      <c r="N157" s="22"/>
      <c r="O157" s="22"/>
    </row>
    <row r="158" spans="1:15" s="6" customFormat="1" ht="50.25" customHeight="1">
      <c r="A158" s="110"/>
      <c r="B158" s="171" t="s">
        <v>50</v>
      </c>
      <c r="C158" s="259" t="s">
        <v>113</v>
      </c>
      <c r="D158" s="259"/>
      <c r="E158" s="259"/>
      <c r="F158" s="259"/>
      <c r="G158" s="259"/>
      <c r="H158" s="259"/>
      <c r="I158" s="259"/>
      <c r="J158" s="134"/>
      <c r="K158" s="16"/>
      <c r="L158" s="21"/>
      <c r="M158" s="21"/>
      <c r="N158" s="22"/>
      <c r="O158" s="22"/>
    </row>
    <row r="159" spans="1:15" s="6" customFormat="1" ht="22.5" customHeight="1">
      <c r="A159" s="110"/>
      <c r="B159" s="171" t="s">
        <v>50</v>
      </c>
      <c r="C159" s="259" t="s">
        <v>114</v>
      </c>
      <c r="D159" s="259"/>
      <c r="E159" s="259"/>
      <c r="F159" s="259"/>
      <c r="G159" s="259"/>
      <c r="H159" s="259"/>
      <c r="I159" s="259"/>
      <c r="J159" s="134"/>
      <c r="K159" s="16"/>
      <c r="L159" s="85"/>
      <c r="M159" s="85"/>
      <c r="N159" s="22"/>
      <c r="O159" s="22"/>
    </row>
    <row r="160" spans="1:15" s="6" customFormat="1" ht="36.75" customHeight="1">
      <c r="A160" s="110"/>
      <c r="B160" s="171" t="s">
        <v>50</v>
      </c>
      <c r="C160" s="259" t="s">
        <v>115</v>
      </c>
      <c r="D160" s="260"/>
      <c r="E160" s="260"/>
      <c r="F160" s="260"/>
      <c r="G160" s="260"/>
      <c r="H160" s="260"/>
      <c r="I160" s="260"/>
      <c r="J160" s="134"/>
      <c r="K160" s="16"/>
      <c r="L160" s="21"/>
      <c r="M160" s="21"/>
      <c r="N160" s="22"/>
      <c r="O160" s="22"/>
    </row>
    <row r="161" spans="1:15" s="6" customFormat="1" ht="20" customHeight="1">
      <c r="A161" s="110"/>
      <c r="B161" s="171"/>
      <c r="C161" s="197"/>
      <c r="D161" s="200"/>
      <c r="E161" s="200"/>
      <c r="F161" s="200"/>
      <c r="G161" s="200"/>
      <c r="H161" s="200"/>
      <c r="I161" s="200"/>
      <c r="J161" s="134"/>
      <c r="K161" s="16"/>
      <c r="L161" s="85"/>
      <c r="M161" s="85"/>
      <c r="N161" s="22"/>
      <c r="O161" s="22"/>
    </row>
    <row r="162" spans="1:15" s="6" customFormat="1" ht="20" customHeight="1">
      <c r="A162" s="110"/>
      <c r="B162" s="172"/>
      <c r="C162" s="172"/>
      <c r="D162" s="172"/>
      <c r="E162" s="172"/>
      <c r="F162" s="172"/>
      <c r="G162" s="172"/>
      <c r="H162" s="172"/>
      <c r="I162" s="172"/>
      <c r="J162" s="134"/>
      <c r="K162" s="16"/>
      <c r="L162" s="21"/>
      <c r="M162" s="21"/>
      <c r="N162" s="22"/>
      <c r="O162" s="22"/>
    </row>
    <row r="163" spans="1:15" s="29" customFormat="1" ht="20" customHeight="1">
      <c r="A163" s="167"/>
      <c r="B163" s="271" t="s">
        <v>51</v>
      </c>
      <c r="C163" s="272"/>
      <c r="D163" s="272"/>
      <c r="E163" s="272"/>
      <c r="F163" s="272"/>
      <c r="G163" s="272"/>
      <c r="H163" s="272"/>
      <c r="I163" s="272"/>
      <c r="J163" s="164"/>
    </row>
    <row r="164" spans="1:15" s="67" customFormat="1" ht="53" customHeight="1">
      <c r="A164" s="173" t="s">
        <v>12</v>
      </c>
      <c r="B164" s="303" t="s">
        <v>136</v>
      </c>
      <c r="C164" s="303"/>
      <c r="D164" s="303"/>
      <c r="E164" s="303"/>
      <c r="F164" s="303"/>
      <c r="G164" s="303"/>
      <c r="H164" s="303"/>
      <c r="I164" s="303"/>
      <c r="J164" s="174"/>
      <c r="K164" s="66"/>
    </row>
    <row r="165" spans="1:15" s="29" customFormat="1" ht="12.5" customHeight="1">
      <c r="A165" s="164"/>
      <c r="B165" s="162"/>
      <c r="C165" s="162"/>
      <c r="D165" s="162"/>
      <c r="E165" s="162"/>
      <c r="F165" s="162"/>
      <c r="G165" s="162"/>
      <c r="H165" s="162"/>
      <c r="I165" s="162"/>
      <c r="J165" s="164"/>
    </row>
    <row r="166" spans="1:15" s="68" customFormat="1" ht="20" customHeight="1">
      <c r="A166" s="175"/>
      <c r="B166" s="271" t="s">
        <v>52</v>
      </c>
      <c r="C166" s="272"/>
      <c r="D166" s="272"/>
      <c r="E166" s="272"/>
      <c r="F166" s="272"/>
      <c r="G166" s="272"/>
      <c r="H166" s="272"/>
      <c r="I166" s="272"/>
      <c r="J166" s="176"/>
    </row>
    <row r="167" spans="1:15" s="67" customFormat="1" ht="53" customHeight="1">
      <c r="A167" s="173" t="s">
        <v>12</v>
      </c>
      <c r="B167" s="303" t="s">
        <v>137</v>
      </c>
      <c r="C167" s="303"/>
      <c r="D167" s="303"/>
      <c r="E167" s="303"/>
      <c r="F167" s="303"/>
      <c r="G167" s="303"/>
      <c r="H167" s="303"/>
      <c r="I167" s="303"/>
      <c r="J167" s="174"/>
      <c r="K167" s="66"/>
    </row>
    <row r="168" spans="1:15" s="67" customFormat="1" ht="39" customHeight="1">
      <c r="A168" s="173" t="s">
        <v>12</v>
      </c>
      <c r="B168" s="303" t="s">
        <v>138</v>
      </c>
      <c r="C168" s="303"/>
      <c r="D168" s="303"/>
      <c r="E168" s="303"/>
      <c r="F168" s="303"/>
      <c r="G168" s="303"/>
      <c r="H168" s="303"/>
      <c r="I168" s="303"/>
      <c r="J168" s="174"/>
      <c r="K168" s="66"/>
    </row>
    <row r="169" spans="1:15" s="29" customFormat="1" ht="12.5" customHeight="1">
      <c r="A169" s="164"/>
      <c r="B169" s="162"/>
      <c r="C169" s="162"/>
      <c r="D169" s="162"/>
      <c r="E169" s="162"/>
      <c r="F169" s="162"/>
      <c r="G169" s="162"/>
      <c r="H169" s="162"/>
      <c r="I169" s="162"/>
      <c r="J169" s="164"/>
    </row>
    <row r="170" spans="1:15" s="68" customFormat="1" ht="20" customHeight="1">
      <c r="A170" s="175"/>
      <c r="B170" s="271" t="s">
        <v>20</v>
      </c>
      <c r="C170" s="272"/>
      <c r="D170" s="272"/>
      <c r="E170" s="272"/>
      <c r="F170" s="272"/>
      <c r="G170" s="272"/>
      <c r="H170" s="272"/>
      <c r="I170" s="272"/>
      <c r="J170" s="176"/>
    </row>
    <row r="171" spans="1:15" s="72" customFormat="1" ht="130.5" customHeight="1">
      <c r="A171" s="173" t="s">
        <v>12</v>
      </c>
      <c r="B171" s="303" t="s">
        <v>148</v>
      </c>
      <c r="C171" s="303"/>
      <c r="D171" s="303"/>
      <c r="E171" s="303"/>
      <c r="F171" s="303"/>
      <c r="G171" s="303"/>
      <c r="H171" s="303"/>
      <c r="I171" s="303"/>
      <c r="J171" s="177"/>
      <c r="K171" s="69"/>
      <c r="L171" s="70"/>
      <c r="M171" s="70"/>
      <c r="N171" s="71"/>
      <c r="O171" s="71"/>
    </row>
    <row r="172" spans="1:15" s="72" customFormat="1" ht="53" customHeight="1">
      <c r="A172" s="173" t="s">
        <v>12</v>
      </c>
      <c r="B172" s="303" t="s">
        <v>139</v>
      </c>
      <c r="C172" s="303"/>
      <c r="D172" s="303"/>
      <c r="E172" s="303"/>
      <c r="F172" s="303"/>
      <c r="G172" s="303"/>
      <c r="H172" s="303"/>
      <c r="I172" s="303"/>
      <c r="J172" s="177"/>
      <c r="K172" s="69"/>
      <c r="L172" s="70"/>
      <c r="M172" s="70"/>
      <c r="N172" s="71"/>
      <c r="O172" s="71"/>
    </row>
    <row r="173" spans="1:15" s="65" customFormat="1" ht="12.5" customHeight="1">
      <c r="A173" s="167"/>
      <c r="B173" s="162"/>
      <c r="C173" s="162"/>
      <c r="D173" s="162"/>
      <c r="E173" s="162"/>
      <c r="F173" s="162"/>
      <c r="G173" s="162"/>
      <c r="H173" s="169"/>
      <c r="I173" s="169"/>
      <c r="J173" s="168"/>
    </row>
    <row r="174" spans="1:15" s="67" customFormat="1" ht="57.75" customHeight="1">
      <c r="A174" s="173"/>
      <c r="B174" s="335" t="s">
        <v>76</v>
      </c>
      <c r="C174" s="335"/>
      <c r="D174" s="335"/>
      <c r="E174" s="335"/>
      <c r="F174" s="335"/>
      <c r="G174" s="335"/>
      <c r="H174" s="335"/>
      <c r="I174" s="335"/>
      <c r="J174" s="174"/>
      <c r="K174" s="66"/>
    </row>
    <row r="175" spans="1:15" s="2" customFormat="1" ht="4.5" customHeight="1">
      <c r="A175" s="88"/>
      <c r="B175" s="178"/>
      <c r="C175" s="178"/>
      <c r="D175" s="178"/>
      <c r="E175" s="178"/>
      <c r="F175" s="178"/>
      <c r="G175" s="178"/>
      <c r="H175" s="178"/>
      <c r="I175" s="178"/>
      <c r="J175" s="89"/>
      <c r="K175" s="5"/>
      <c r="L175" s="17"/>
      <c r="M175" s="17"/>
      <c r="N175" s="63"/>
      <c r="O175" s="63"/>
    </row>
    <row r="176" spans="1:15" s="67" customFormat="1" ht="23.25" customHeight="1">
      <c r="A176" s="173"/>
      <c r="B176" s="338" t="s">
        <v>74</v>
      </c>
      <c r="C176" s="250"/>
      <c r="D176" s="179">
        <f>H116</f>
        <v>0</v>
      </c>
      <c r="E176" s="265" t="s">
        <v>116</v>
      </c>
      <c r="F176" s="266"/>
      <c r="G176" s="266"/>
      <c r="H176" s="266"/>
      <c r="I176" s="266"/>
      <c r="J176" s="174"/>
      <c r="K176" s="66"/>
    </row>
    <row r="177" spans="1:15" s="2" customFormat="1" ht="20.25" customHeight="1">
      <c r="A177" s="88"/>
      <c r="B177" s="336" t="s">
        <v>75</v>
      </c>
      <c r="C177" s="337"/>
      <c r="D177" s="337"/>
      <c r="E177" s="337"/>
      <c r="F177" s="337"/>
      <c r="G177" s="337"/>
      <c r="H177" s="337"/>
      <c r="I177" s="337"/>
      <c r="J177" s="89"/>
      <c r="K177" s="5"/>
      <c r="L177" s="17"/>
      <c r="M177" s="17"/>
      <c r="N177" s="63"/>
      <c r="O177" s="63"/>
    </row>
    <row r="178" spans="1:15" s="2" customFormat="1" ht="19.5" customHeight="1">
      <c r="A178" s="88"/>
      <c r="B178" s="178"/>
      <c r="C178" s="178"/>
      <c r="D178" s="178"/>
      <c r="E178" s="178"/>
      <c r="F178" s="178"/>
      <c r="G178" s="178"/>
      <c r="H178" s="178"/>
      <c r="I178" s="178"/>
      <c r="J178" s="89"/>
      <c r="K178" s="5"/>
      <c r="L178" s="17"/>
      <c r="M178" s="17"/>
      <c r="N178" s="63"/>
      <c r="O178" s="63"/>
    </row>
    <row r="179" spans="1:15" s="6" customFormat="1" ht="27.75" customHeight="1">
      <c r="A179" s="88"/>
      <c r="B179" s="144"/>
      <c r="C179" s="144"/>
      <c r="D179" s="144"/>
      <c r="E179" s="144"/>
      <c r="F179" s="345"/>
      <c r="G179" s="345"/>
      <c r="H179" s="345"/>
      <c r="I179" s="345"/>
      <c r="J179" s="89"/>
      <c r="K179" s="16"/>
      <c r="L179" s="21"/>
      <c r="M179" s="21"/>
      <c r="N179" s="22"/>
      <c r="O179" s="22"/>
    </row>
    <row r="180" spans="1:15" s="25" customFormat="1" ht="34.5" customHeight="1">
      <c r="A180" s="88"/>
      <c r="B180" s="346"/>
      <c r="C180" s="347"/>
      <c r="D180" s="348"/>
      <c r="E180" s="144"/>
      <c r="F180" s="345"/>
      <c r="G180" s="345"/>
      <c r="H180" s="345"/>
      <c r="I180" s="345"/>
      <c r="J180" s="89"/>
      <c r="K180" s="64"/>
      <c r="L180" s="34"/>
      <c r="M180" s="34"/>
      <c r="N180" s="35"/>
      <c r="O180" s="35"/>
    </row>
    <row r="181" spans="1:15" s="2" customFormat="1" ht="38.25" customHeight="1">
      <c r="A181" s="110"/>
      <c r="B181" s="349" t="s">
        <v>53</v>
      </c>
      <c r="C181" s="349"/>
      <c r="D181" s="349"/>
      <c r="E181" s="130"/>
      <c r="F181" s="350" t="s">
        <v>119</v>
      </c>
      <c r="G181" s="349"/>
      <c r="H181" s="349"/>
      <c r="I181" s="349"/>
      <c r="J181" s="134"/>
      <c r="K181" s="5"/>
      <c r="L181" s="17"/>
      <c r="M181" s="17"/>
      <c r="N181" s="63"/>
      <c r="O181" s="63"/>
    </row>
    <row r="182" spans="1:15" s="2" customFormat="1" ht="34.5" customHeight="1">
      <c r="A182" s="95"/>
      <c r="B182" s="351" t="s">
        <v>9</v>
      </c>
      <c r="C182" s="351"/>
      <c r="D182" s="314"/>
      <c r="E182" s="314"/>
      <c r="F182" s="314"/>
      <c r="G182" s="314"/>
      <c r="H182" s="314"/>
      <c r="I182" s="314"/>
      <c r="J182" s="108"/>
      <c r="K182" s="5"/>
      <c r="L182" s="17"/>
      <c r="M182" s="17"/>
      <c r="N182" s="63"/>
      <c r="O182" s="63"/>
    </row>
    <row r="183" spans="1:15" s="2" customFormat="1" ht="6.75" customHeight="1">
      <c r="A183" s="88"/>
      <c r="B183" s="181"/>
      <c r="C183" s="148"/>
      <c r="D183" s="148"/>
      <c r="E183" s="148"/>
      <c r="F183" s="148"/>
      <c r="G183" s="148"/>
      <c r="H183" s="148"/>
      <c r="I183" s="148"/>
      <c r="J183" s="89"/>
      <c r="K183" s="5"/>
      <c r="L183" s="17"/>
      <c r="M183" s="17"/>
      <c r="N183" s="63"/>
      <c r="O183" s="63"/>
    </row>
    <row r="184" spans="1:15" s="6" customFormat="1" ht="18" customHeight="1">
      <c r="A184" s="88"/>
      <c r="B184" s="181"/>
      <c r="C184" s="267" t="s">
        <v>73</v>
      </c>
      <c r="D184" s="267"/>
      <c r="E184" s="267"/>
      <c r="F184" s="267"/>
      <c r="G184" s="267"/>
      <c r="H184" s="267"/>
      <c r="I184" s="148"/>
      <c r="J184" s="89"/>
      <c r="K184" s="16"/>
      <c r="L184" s="21"/>
      <c r="M184" s="21"/>
      <c r="N184" s="22"/>
      <c r="O184" s="22"/>
    </row>
    <row r="185" spans="1:15" s="2" customFormat="1" ht="11.25" customHeight="1">
      <c r="A185" s="88"/>
      <c r="B185" s="181"/>
      <c r="C185" s="148"/>
      <c r="D185" s="148"/>
      <c r="E185" s="148"/>
      <c r="F185" s="148"/>
      <c r="G185" s="148"/>
      <c r="H185" s="148"/>
      <c r="I185" s="148"/>
      <c r="J185" s="89"/>
      <c r="K185" s="5"/>
      <c r="L185" s="17"/>
      <c r="M185" s="17"/>
      <c r="N185" s="63"/>
      <c r="O185" s="63"/>
    </row>
    <row r="186" spans="1:15" s="6" customFormat="1" ht="18" customHeight="1">
      <c r="A186" s="88"/>
      <c r="B186" s="181"/>
      <c r="C186" s="267" t="s">
        <v>140</v>
      </c>
      <c r="D186" s="267"/>
      <c r="E186" s="267"/>
      <c r="F186" s="267"/>
      <c r="G186" s="267"/>
      <c r="H186" s="267"/>
      <c r="I186" s="148"/>
      <c r="J186" s="89"/>
      <c r="K186" s="16"/>
      <c r="L186" s="74"/>
      <c r="M186" s="74"/>
      <c r="N186" s="22"/>
      <c r="O186" s="22"/>
    </row>
    <row r="187" spans="1:15" s="2" customFormat="1" ht="11.25" customHeight="1">
      <c r="A187" s="88"/>
      <c r="B187" s="181"/>
      <c r="C187" s="148"/>
      <c r="D187" s="148"/>
      <c r="E187" s="148"/>
      <c r="F187" s="148"/>
      <c r="G187" s="148"/>
      <c r="H187" s="148"/>
      <c r="I187" s="148"/>
      <c r="J187" s="89"/>
      <c r="K187" s="5"/>
      <c r="L187" s="17"/>
      <c r="M187" s="17"/>
      <c r="N187" s="63"/>
      <c r="O187" s="63"/>
    </row>
    <row r="188" spans="1:15" s="6" customFormat="1" ht="31.5" customHeight="1">
      <c r="A188" s="110"/>
      <c r="B188" s="182"/>
      <c r="C188" s="268" t="s">
        <v>91</v>
      </c>
      <c r="D188" s="268"/>
      <c r="E188" s="268"/>
      <c r="F188" s="268"/>
      <c r="G188" s="268"/>
      <c r="H188" s="268"/>
      <c r="I188" s="268"/>
      <c r="J188" s="134"/>
      <c r="K188" s="16"/>
      <c r="L188" s="21"/>
      <c r="M188" s="21"/>
      <c r="N188" s="22"/>
      <c r="O188" s="22"/>
    </row>
    <row r="189" spans="1:15" s="6" customFormat="1" ht="9" customHeight="1">
      <c r="A189" s="110"/>
      <c r="B189" s="182"/>
      <c r="C189" s="94"/>
      <c r="D189" s="106"/>
      <c r="E189" s="106"/>
      <c r="F189" s="106"/>
      <c r="G189" s="106"/>
      <c r="H189" s="106"/>
      <c r="I189" s="106"/>
      <c r="J189" s="134"/>
      <c r="K189" s="16"/>
      <c r="L189" s="21"/>
      <c r="M189" s="21"/>
      <c r="N189" s="22"/>
      <c r="O189" s="22"/>
    </row>
    <row r="190" spans="1:15" s="78" customFormat="1" ht="33.75" customHeight="1">
      <c r="A190" s="184"/>
      <c r="B190" s="183"/>
      <c r="C190" s="268" t="s">
        <v>117</v>
      </c>
      <c r="D190" s="268"/>
      <c r="E190" s="268"/>
      <c r="F190" s="268"/>
      <c r="G190" s="268"/>
      <c r="H190" s="268"/>
      <c r="I190" s="268"/>
      <c r="J190" s="180"/>
      <c r="K190" s="75"/>
      <c r="L190" s="76"/>
      <c r="M190" s="76"/>
      <c r="N190" s="77"/>
      <c r="O190" s="77"/>
    </row>
    <row r="191" spans="1:15" s="78" customFormat="1" ht="13.5" customHeight="1">
      <c r="A191" s="184"/>
      <c r="B191" s="183"/>
      <c r="C191" s="94"/>
      <c r="D191" s="94"/>
      <c r="E191" s="94"/>
      <c r="F191" s="94"/>
      <c r="G191" s="94"/>
      <c r="H191" s="94"/>
      <c r="I191" s="94"/>
      <c r="J191" s="180"/>
      <c r="K191" s="75"/>
      <c r="L191" s="76"/>
      <c r="M191" s="76"/>
      <c r="N191" s="77"/>
      <c r="O191" s="77"/>
    </row>
    <row r="192" spans="1:15" ht="21" customHeight="1">
      <c r="A192" s="110"/>
      <c r="B192" s="127"/>
      <c r="C192" s="306" t="s">
        <v>89</v>
      </c>
      <c r="D192" s="286"/>
      <c r="E192" s="286"/>
      <c r="F192" s="286"/>
      <c r="G192" s="286"/>
      <c r="H192" s="286"/>
      <c r="I192" s="286"/>
      <c r="J192" s="89"/>
    </row>
    <row r="193" spans="1:20" s="10" customFormat="1" ht="20" customHeight="1">
      <c r="A193" s="110"/>
      <c r="B193" s="106"/>
      <c r="C193" s="106"/>
      <c r="D193" s="106"/>
      <c r="E193" s="106"/>
      <c r="F193" s="106"/>
      <c r="G193" s="106"/>
      <c r="H193" s="166"/>
      <c r="I193" s="166"/>
      <c r="J193" s="144"/>
      <c r="K193" s="9"/>
      <c r="L193" s="9"/>
      <c r="M193" s="9"/>
      <c r="N193" s="9"/>
      <c r="O193" s="9"/>
      <c r="P193" s="9"/>
      <c r="Q193" s="9"/>
      <c r="R193" s="9"/>
      <c r="S193" s="9"/>
      <c r="T193" s="9"/>
    </row>
    <row r="194" spans="1:20" ht="28.5" customHeight="1"/>
    <row r="195" spans="1:20" ht="15.75" customHeight="1"/>
    <row r="196" spans="1:20" ht="15.75" customHeight="1"/>
    <row r="197" spans="1:20" ht="28.5" customHeight="1"/>
    <row r="198" spans="1:20" ht="15.75" customHeight="1"/>
    <row r="199" spans="1:20" ht="15.75" customHeight="1"/>
    <row r="200" spans="1:20" ht="28.5" customHeight="1"/>
    <row r="201" spans="1:20" ht="15.75" customHeight="1"/>
    <row r="202" spans="1:20" ht="28.5" customHeight="1"/>
    <row r="203" spans="1:20" ht="15.75" customHeight="1"/>
    <row r="204" spans="1:20" ht="15.75" customHeight="1"/>
    <row r="205" spans="1:20" ht="28.5" customHeight="1"/>
    <row r="206" spans="1:20" ht="15.75" customHeight="1"/>
    <row r="207" spans="1:20" ht="28.5" customHeight="1"/>
    <row r="208" spans="1:20" ht="28.5" customHeight="1"/>
    <row r="209" ht="15.75" customHeight="1"/>
    <row r="210" ht="15.75" customHeight="1"/>
    <row r="211" ht="15.75" customHeight="1"/>
    <row r="212" ht="15.75" customHeight="1"/>
    <row r="213" ht="51" customHeight="1"/>
    <row r="214" ht="76.5" customHeight="1"/>
  </sheetData>
  <sheetProtection algorithmName="SHA-512" hashValue="vSavaRaT1n9j+AwgAFX5GbyfxMqY91Bt6N5NIwiCOiZAxsHuJ80P5oQOE9DdbMi7fzlgo/LP7bRkIkvTRQTgSg==" saltValue="HCziIrvFlLhb21qppy0/OA==" spinCount="100000" sheet="1" objects="1" scenarios="1" selectLockedCells="1"/>
  <protectedRanges>
    <protectedRange sqref="B33:F35 B25:F30 D36:F38" name="Bereich6"/>
    <protectedRange sqref="D39:I39 C36:C39" name="Bereich8"/>
    <protectedRange sqref="D41:G44 D48:G54 D66:G68" name="Bereich6_4_1"/>
    <protectedRange sqref="B78 B79:F82" name="Bereich6_1_1_1"/>
    <protectedRange sqref="D45:G45" name="Bereich6_4_1_2"/>
    <protectedRange sqref="D55:G56" name="Bereich6_4_1_3"/>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65">
    <mergeCell ref="D102:H102"/>
    <mergeCell ref="D103:H103"/>
    <mergeCell ref="B132:I132"/>
    <mergeCell ref="B98:J98"/>
    <mergeCell ref="B99:I99"/>
    <mergeCell ref="D108:H108"/>
    <mergeCell ref="D109:H109"/>
    <mergeCell ref="C85:I85"/>
    <mergeCell ref="B97:I97"/>
    <mergeCell ref="B100:I100"/>
    <mergeCell ref="C80:I80"/>
    <mergeCell ref="C81:I81"/>
    <mergeCell ref="C84:J84"/>
    <mergeCell ref="B87:I87"/>
    <mergeCell ref="C90:I90"/>
    <mergeCell ref="C91:I91"/>
    <mergeCell ref="C92:I92"/>
    <mergeCell ref="C93:I93"/>
    <mergeCell ref="B88:I88"/>
    <mergeCell ref="D104:H104"/>
    <mergeCell ref="D105:H105"/>
    <mergeCell ref="D129:I129"/>
    <mergeCell ref="D106:H106"/>
    <mergeCell ref="D107:H107"/>
    <mergeCell ref="B135:I135"/>
    <mergeCell ref="B131:I131"/>
    <mergeCell ref="D133:I133"/>
    <mergeCell ref="F179:I180"/>
    <mergeCell ref="B180:D180"/>
    <mergeCell ref="C153:I153"/>
    <mergeCell ref="C190:I190"/>
    <mergeCell ref="B174:I174"/>
    <mergeCell ref="D182:I182"/>
    <mergeCell ref="B177:I177"/>
    <mergeCell ref="B176:C176"/>
    <mergeCell ref="D110:H110"/>
    <mergeCell ref="D111:H111"/>
    <mergeCell ref="D112:H112"/>
    <mergeCell ref="B181:D181"/>
    <mergeCell ref="F181:I181"/>
    <mergeCell ref="B182:C182"/>
    <mergeCell ref="D75:I75"/>
    <mergeCell ref="D76:I76"/>
    <mergeCell ref="D35:I35"/>
    <mergeCell ref="B41:E41"/>
    <mergeCell ref="F41:I41"/>
    <mergeCell ref="B42:E42"/>
    <mergeCell ref="C192:I192"/>
    <mergeCell ref="B114:I114"/>
    <mergeCell ref="B127:I127"/>
    <mergeCell ref="B124:J124"/>
    <mergeCell ref="B130:I130"/>
    <mergeCell ref="B128:I128"/>
    <mergeCell ref="H122:I122"/>
    <mergeCell ref="H115:I115"/>
    <mergeCell ref="H118:I118"/>
    <mergeCell ref="B116:D116"/>
    <mergeCell ref="E120:F120"/>
    <mergeCell ref="H120:I120"/>
    <mergeCell ref="H116:I116"/>
    <mergeCell ref="E118:F118"/>
    <mergeCell ref="B120:D120"/>
    <mergeCell ref="C157:I157"/>
    <mergeCell ref="C158:I158"/>
    <mergeCell ref="C148:I148"/>
    <mergeCell ref="D72:I72"/>
    <mergeCell ref="B32:I32"/>
    <mergeCell ref="D26:I26"/>
    <mergeCell ref="B24:I24"/>
    <mergeCell ref="H3:I3"/>
    <mergeCell ref="B8:I8"/>
    <mergeCell ref="D29:I29"/>
    <mergeCell ref="B29:C29"/>
    <mergeCell ref="D27:I27"/>
    <mergeCell ref="B11:I11"/>
    <mergeCell ref="D25:I25"/>
    <mergeCell ref="E18:F18"/>
    <mergeCell ref="H18:I18"/>
    <mergeCell ref="D71:J71"/>
    <mergeCell ref="C50:E50"/>
    <mergeCell ref="B14:I14"/>
    <mergeCell ref="A2:E2"/>
    <mergeCell ref="D28:I28"/>
    <mergeCell ref="D34:I34"/>
    <mergeCell ref="E16:I16"/>
    <mergeCell ref="B10:I10"/>
    <mergeCell ref="B20:E20"/>
    <mergeCell ref="B18:D18"/>
    <mergeCell ref="D33:I33"/>
    <mergeCell ref="F20:I20"/>
    <mergeCell ref="B22:E22"/>
    <mergeCell ref="F22:I22"/>
    <mergeCell ref="B33:C33"/>
    <mergeCell ref="B4:I7"/>
    <mergeCell ref="E15:I15"/>
    <mergeCell ref="B43:E43"/>
    <mergeCell ref="F43:I43"/>
    <mergeCell ref="B44:E44"/>
    <mergeCell ref="F44:I44"/>
    <mergeCell ref="B58:I58"/>
    <mergeCell ref="D37:I37"/>
    <mergeCell ref="D36:I36"/>
    <mergeCell ref="B47:I47"/>
    <mergeCell ref="F48:I48"/>
    <mergeCell ref="F52:I52"/>
    <mergeCell ref="F53:I53"/>
    <mergeCell ref="F54:I54"/>
    <mergeCell ref="F51:I51"/>
    <mergeCell ref="F49:I49"/>
    <mergeCell ref="F50:I50"/>
    <mergeCell ref="D38:I38"/>
    <mergeCell ref="B45:E45"/>
    <mergeCell ref="F45:I45"/>
    <mergeCell ref="C55:E55"/>
    <mergeCell ref="F55:I55"/>
    <mergeCell ref="C49:E49"/>
    <mergeCell ref="F42:I42"/>
    <mergeCell ref="E176:I176"/>
    <mergeCell ref="C184:H184"/>
    <mergeCell ref="C188:I188"/>
    <mergeCell ref="C186:H186"/>
    <mergeCell ref="B172:I172"/>
    <mergeCell ref="C48:E48"/>
    <mergeCell ref="C51:E51"/>
    <mergeCell ref="C52:E52"/>
    <mergeCell ref="C53:E53"/>
    <mergeCell ref="B170:I170"/>
    <mergeCell ref="B171:I171"/>
    <mergeCell ref="B144:I144"/>
    <mergeCell ref="B141:I141"/>
    <mergeCell ref="C137:I137"/>
    <mergeCell ref="B168:I168"/>
    <mergeCell ref="B164:I164"/>
    <mergeCell ref="B166:I166"/>
    <mergeCell ref="B163:I163"/>
    <mergeCell ref="B143:G143"/>
    <mergeCell ref="B146:I146"/>
    <mergeCell ref="C136:I136"/>
    <mergeCell ref="B113:H113"/>
    <mergeCell ref="C70:I70"/>
    <mergeCell ref="C62:J62"/>
    <mergeCell ref="C63:I63"/>
    <mergeCell ref="B60:I60"/>
    <mergeCell ref="C65:I65"/>
    <mergeCell ref="F67:I67"/>
    <mergeCell ref="F68:I68"/>
    <mergeCell ref="B167:I167"/>
    <mergeCell ref="B140:I140"/>
    <mergeCell ref="C160:I160"/>
    <mergeCell ref="C154:I154"/>
    <mergeCell ref="C155:I155"/>
    <mergeCell ref="C159:I159"/>
    <mergeCell ref="C156:I156"/>
    <mergeCell ref="C150:I150"/>
    <mergeCell ref="C151:I151"/>
    <mergeCell ref="C152:I152"/>
    <mergeCell ref="C149:I149"/>
    <mergeCell ref="C66:E66"/>
    <mergeCell ref="C67:E67"/>
    <mergeCell ref="C68:E68"/>
    <mergeCell ref="F66:I66"/>
    <mergeCell ref="C78:I78"/>
    <mergeCell ref="C79:I79"/>
    <mergeCell ref="C83:I83"/>
    <mergeCell ref="C74:I74"/>
  </mergeCells>
  <phoneticPr fontId="6" type="noConversion"/>
  <dataValidations count="22">
    <dataValidation type="textLength" allowBlank="1" showInputMessage="1" showErrorMessage="1" error="Die Länge dieses Textfeldes ist begrenzt!_x000a_Bitte beschränken Sie sich auf maximal 100 Zeichen!" sqref="D26:D30 D25:I25 D33:I34 D35 WVN41:WVO45 F66:G68 JB41:JC45 SX41:SY45 ACT41:ACU45 AMP41:AMQ45 AWL41:AWM45 BGH41:BGI45 BQD41:BQE45 BZZ41:CAA45 CJV41:CJW45 CTR41:CTS45 DDN41:DDO45 DNJ41:DNK45 DXF41:DXG45 EHB41:EHC45 EQX41:EQY45 FAT41:FAU45 FKP41:FKQ45 FUL41:FUM45 GEH41:GEI45 GOD41:GOE45 GXZ41:GYA45 HHV41:HHW45 HRR41:HRS45 IBN41:IBO45 ILJ41:ILK45 IVF41:IVG45 JFB41:JFC45 JOX41:JOY45 JYT41:JYU45 KIP41:KIQ45 KSL41:KSM45 LCH41:LCI45 LMD41:LME45 LVZ41:LWA45 MFV41:MFW45 MPR41:MPS45 MZN41:MZO45 NJJ41:NJK45 NTF41:NTG45 ODB41:ODC45 OMX41:OMY45 OWT41:OWU45 PGP41:PGQ45 PQL41:PQM45 QAH41:QAI45 QKD41:QKE45 QTZ41:QUA45 RDV41:RDW45 RNR41:RNS45 RXN41:RXO45 SHJ41:SHK45 SRF41:SRG45 TBB41:TBC45 TKX41:TKY45 TUT41:TUU45 UEP41:UEQ45 UOL41:UOM45 UYH41:UYI45 VID41:VIE45 VRZ41:VSA45 WBV41:WBW45 WLR41:WLS45 D36:I38 WVN48:WVO54 WLR66:WLS68 JB48:JC54 SX48:SY54 ACT48:ACU54 AMP48:AMQ54 AWL48:AWM54 BGH48:BGI54 BQD48:BQE54 BZZ48:CAA54 CJV48:CJW54 CTR48:CTS54 DDN48:DDO54 DNJ48:DNK54 DXF48:DXG54 EHB48:EHC54 EQX48:EQY54 FAT48:FAU54 FKP48:FKQ54 FUL48:FUM54 GEH48:GEI54 GOD48:GOE54 GXZ48:GYA54 HHV48:HHW54 HRR48:HRS54 IBN48:IBO54 ILJ48:ILK54 IVF48:IVG54 JFB48:JFC54 JOX48:JOY54 JYT48:JYU54 KIP48:KIQ54 KSL48:KSM54 LCH48:LCI54 LMD48:LME54 LVZ48:LWA54 MFV48:MFW54 MPR48:MPS54 MZN48:MZO54 NJJ48:NJK54 NTF48:NTG54 ODB48:ODC54 OMX48:OMY54 OWT48:OWU54 PGP48:PGQ54 PQL48:PQM54 QAH48:QAI54 QKD48:QKE54 QTZ48:QUA54 RDV48:RDW54 RNR48:RNS54 RXN48:RXO54 SHJ48:SHK54 SRF48:SRG54 TBB48:TBC54 TKX48:TKY54 TUT48:TUU54 UEP48:UEQ54 UOL48:UOM54 UYH48:UYI54 VID48:VIE54 VRZ48:VSA54 WBV48:WBW54 WLR48:WLS54 WVN66:WVO68 F48:G54 JB66:JC68 SX66:SY68 ACT66:ACU68 AMP66:AMQ68 AWL66:AWM68 BGH66:BGI68 BQD66:BQE68 BZZ66:CAA68 CJV66:CJW68 CTR66:CTS68 DDN66:DDO68 DNJ66:DNK68 DXF66:DXG68 EHB66:EHC68 EQX66:EQY68 FAT66:FAU68 FKP66:FKQ68 FUL66:FUM68 GEH66:GEI68 GOD66:GOE68 GXZ66:GYA68 HHV66:HHW68 HRR66:HRS68 IBN66:IBO68 ILJ66:ILK68 IVF66:IVG68 JFB66:JFC68 JOX66:JOY68 JYT66:JYU68 KIP66:KIQ68 KSL66:KSM68 LCH66:LCI68 LMD66:LME68 LVZ66:LWA68 MFV66:MFW68 MPR66:MPS68 MZN66:MZO68 NJJ66:NJK68 NTF66:NTG68 ODB66:ODC68 OMX66:OMY68 OWT66:OWU68 PGP66:PGQ68 PQL66:PQM68 QAH66:QAI68 QKD66:QKE68 QTZ66:QUA68 RDV66:RDW68 RNR66:RNS68 RXN66:RXO68 SHJ66:SHK68 SRF66:SRG68 TBB66:TBC68 TKX66:TKY68 TUT66:TUU68 UEP66:UEQ68 UOL66:UOM68 UYH66:UYI68 VID66:VIE68 VRZ66:VSA68 WBV66:WBW68 F41:G44 J78:J82">
      <formula1>0</formula1>
      <formula2>100</formula2>
    </dataValidation>
    <dataValidation allowBlank="1" showInputMessage="1" showErrorMessage="1" error="Die Länge dieses Textfeldes ist begrenzt!_x000a_Bitte beschränken Sie sich auf maximal 50 Zeichen!" sqref="D86:I86 C84:C86 C89:C93 D89:I89"/>
    <dataValidation type="decimal" allowBlank="1" showInputMessage="1" showErrorMessage="1" error="Pro Coaching sind maximal 15 Personentage förderfähig." sqref="B119:C119">
      <formula1>0</formula1>
      <formula2>15</formula2>
    </dataValidation>
    <dataValidation type="decimal" allowBlank="1" showInputMessage="1" showErrorMessage="1" error="Der förderfähige Höchstsatz für Coachingleistungen beträgt 800 Euro pro Personentag mit 8 Zeitstunden." sqref="E119:F119">
      <formula1>0</formula1>
      <formula2>800</formula2>
    </dataValidation>
    <dataValidation type="decimal" allowBlank="1" showInputMessage="1" showErrorMessage="1" error="Es sind maximal 15 Personentage förderfähig." sqref="I113">
      <formula1>0</formula1>
      <formula2>15</formula2>
    </dataValidation>
    <dataValidation allowBlank="1" showInputMessage="1" showErrorMessage="1" error="Bitte geben Sie ein Datum in Form von TT.MM.JJJJ, z.B. 01.01.2015, an. Das Datum wurde beschränkt. Es ist nur eine Angabe im Zeitraum von 01.01.2015 bis 31.12.2023 möglich." sqref="E18:F18"/>
    <dataValidation type="custom" allowBlank="1" showInputMessage="1" showErrorMessage="1" error="Pro Coaching werden maximal 15 Personentage gefördert." sqref="I112">
      <formula1>SUM(I103:I112)&lt;15.0001</formula1>
    </dataValidation>
    <dataValidation allowBlank="1" showInputMessage="1" showErrorMessage="1" error="Bitte geben Sie das Datum des Bewilligungsbescheids in Form von TT.MM.JJJJ, z.B. 01.01.2015, an. Das Datum wurde beschränkt. Es ist nur eine Angabe im Zeitraum von 01.01.2015 bis 31.12.2023 möglich." sqref="F22:I22"/>
    <dataValidation allowBlank="1" error="Bitte geben Sie ein Datum in Form von TT.MM.JJJJ, z.B. 01.01.2015, an. Das Datum wurde beschränkt. Es ist nur eine Angabe im Zeitraum von 01.01.2015 bis 31.12.2023 möglich." sqref="D103:F112"/>
    <dataValidation allowBlank="1" showInputMessage="1" showErrorMessage="1" error="Die Länge dieses Textfeldes ist begrenzt!_x000a_Bitte beschränken Sie sich auf maximal 100 Zeichen!" sqref="F45:I45 F55:I56"/>
    <dataValidation type="custom" allowBlank="1" showInputMessage="1" showErrorMessage="1" error="Pro Coaching werden maximal 15 Personentage gefördert." sqref="I104">
      <formula1>SUM(I103:I112)&lt;15.0001</formula1>
    </dataValidation>
    <dataValidation type="custom" allowBlank="1" showInputMessage="1" showErrorMessage="1" error="Pro Coaching werden maximal 15 Personentage gefördert." sqref="I105">
      <formula1>SUM(I103:I112)&lt;15.0001</formula1>
    </dataValidation>
    <dataValidation type="custom" allowBlank="1" showInputMessage="1" showErrorMessage="1" error="Pro Coaching werden maximal 15 Personentage gefördert." sqref="I106">
      <formula1>SUM(I103:I112)&lt;15.0001</formula1>
    </dataValidation>
    <dataValidation type="custom" allowBlank="1" showInputMessage="1" showErrorMessage="1" error="Pro Coaching werden maximal 15 Personentage gefördert." sqref="I103">
      <formula1>SUM(I103:I112)&lt;15.0001</formula1>
    </dataValidation>
    <dataValidation type="custom" allowBlank="1" showInputMessage="1" showErrorMessage="1" error="Pro Coaching werden maximal 15 Personentage gefördert." sqref="I107">
      <formula1>SUM(I103:I112)&lt;15.0001</formula1>
    </dataValidation>
    <dataValidation type="custom" allowBlank="1" showInputMessage="1" showErrorMessage="1" error="Pro Coaching werden maximal 15 Personentage gefördert." sqref="I108">
      <formula1>SUM(I103:I112)&lt;15.0001</formula1>
    </dataValidation>
    <dataValidation type="custom" allowBlank="1" showInputMessage="1" showErrorMessage="1" error="Pro Coaching werden maximal 15 Personentage gefördert." sqref="I109">
      <formula1>SUM(I103:I112)&lt;15.0001</formula1>
    </dataValidation>
    <dataValidation type="custom" allowBlank="1" showInputMessage="1" showErrorMessage="1" error="Pro Coaching werden maximal 15 Personentage gefördert." sqref="I110">
      <formula1>SUM(I103:I112)&lt;15.0001</formula1>
    </dataValidation>
    <dataValidation type="custom" allowBlank="1" showInputMessage="1" showErrorMessage="1" error="Pro Coaching werden maximal 15 Personentage gefördert." sqref="I111">
      <formula1>SUM(I103:I112)&lt;15.0001</formula1>
    </dataValidation>
    <dataValidation type="date" operator="lessThanOrEqual" allowBlank="1" showInputMessage="1" showErrorMessage="1" error="Der letztmögliche Coachingtag ist der 31.12.2022" sqref="H18:I18">
      <formula1>44926</formula1>
    </dataValidation>
    <dataValidation operator="lessThanOrEqual" allowBlank="1" showInputMessage="1" showErrorMessage="1" error="Bitte geben Sie ein Datum in Form von TT.MM.JJJJ an. Das Datum wurde beschränkt. Es ist nur eine Angabe bis 31.12.2022 möglich." sqref="C103:C112"/>
    <dataValidation type="textLength" allowBlank="1" showInputMessage="1" showErrorMessage="1" error="Dieses Feld ist auf 1.000 Zeichen begrenzt." promptTitle="Bitte beachten Sie:" prompt="Dieses Feld ist auf 1.000 Zeichen begrenzt. " sqref="B141:I141">
      <formula1>0</formula1>
      <formula2>1000</formula2>
    </dataValidation>
  </dataValidations>
  <printOptions horizontalCentered="1"/>
  <pageMargins left="0.78740157480314965" right="0.59055118110236227" top="0.59055118110236227" bottom="0.59055118110236227" header="0.51181102362204722" footer="0.51181102362204722"/>
  <pageSetup paperSize="9" scale="61" fitToHeight="0" orientation="portrait" cellComments="asDisplayed" r:id="rId2"/>
  <headerFooter>
    <oddFooter>&amp;LVerwendungsnachweis Förderprogramm "Coaching 
zur Neuausrichtung von Geschäftsmodellen für 
kleine Unternehmen mit bis zu 50 Mitarbeiter/innen"&amp;CStand Oktober 2021&amp;RSeite &amp;P von &amp;N</oddFooter>
  </headerFooter>
  <rowBreaks count="5" manualBreakCount="5">
    <brk id="30" max="9" man="1"/>
    <brk id="56" max="9" man="1"/>
    <brk id="94" max="9" man="1"/>
    <brk id="125" max="9" man="1"/>
    <brk id="161"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412" r:id="rId5" name="Check Box 388">
              <controlPr locked="0" defaultSize="0" autoFill="0" autoLine="0" autoPict="0">
                <anchor moveWithCells="1">
                  <from>
                    <xdr:col>1</xdr:col>
                    <xdr:colOff>495300</xdr:colOff>
                    <xdr:row>132</xdr:row>
                    <xdr:rowOff>0</xdr:rowOff>
                  </from>
                  <to>
                    <xdr:col>1</xdr:col>
                    <xdr:colOff>800100</xdr:colOff>
                    <xdr:row>132</xdr:row>
                    <xdr:rowOff>222250</xdr:rowOff>
                  </to>
                </anchor>
              </controlPr>
            </control>
          </mc:Choice>
        </mc:AlternateContent>
        <mc:AlternateContent xmlns:mc="http://schemas.openxmlformats.org/markup-compatibility/2006">
          <mc:Choice Requires="x14">
            <control shapeId="1421" r:id="rId6" name="Check Box 397">
              <controlPr locked="0" defaultSize="0" autoFill="0" autoLine="0" autoPict="0">
                <anchor moveWithCells="1">
                  <from>
                    <xdr:col>1</xdr:col>
                    <xdr:colOff>488950</xdr:colOff>
                    <xdr:row>136</xdr:row>
                    <xdr:rowOff>50800</xdr:rowOff>
                  </from>
                  <to>
                    <xdr:col>1</xdr:col>
                    <xdr:colOff>793750</xdr:colOff>
                    <xdr:row>136</xdr:row>
                    <xdr:rowOff>273050</xdr:rowOff>
                  </to>
                </anchor>
              </controlPr>
            </control>
          </mc:Choice>
        </mc:AlternateContent>
        <mc:AlternateContent xmlns:mc="http://schemas.openxmlformats.org/markup-compatibility/2006">
          <mc:Choice Requires="x14">
            <control shapeId="1423" r:id="rId7" name="Check Box 399">
              <controlPr locked="0" defaultSize="0" autoFill="0" autoLine="0" autoPict="0">
                <anchor moveWithCells="1">
                  <from>
                    <xdr:col>1</xdr:col>
                    <xdr:colOff>488950</xdr:colOff>
                    <xdr:row>135</xdr:row>
                    <xdr:rowOff>12700</xdr:rowOff>
                  </from>
                  <to>
                    <xdr:col>1</xdr:col>
                    <xdr:colOff>793750</xdr:colOff>
                    <xdr:row>135</xdr:row>
                    <xdr:rowOff>228600</xdr:rowOff>
                  </to>
                </anchor>
              </controlPr>
            </control>
          </mc:Choice>
        </mc:AlternateContent>
        <mc:AlternateContent xmlns:mc="http://schemas.openxmlformats.org/markup-compatibility/2006">
          <mc:Choice Requires="x14">
            <control shapeId="1459" r:id="rId8" name="Check Box 435">
              <controlPr locked="0" defaultSize="0" autoFill="0" autoLine="0" autoPict="0">
                <anchor moveWithCells="1">
                  <from>
                    <xdr:col>1</xdr:col>
                    <xdr:colOff>457200</xdr:colOff>
                    <xdr:row>79</xdr:row>
                    <xdr:rowOff>38100</xdr:rowOff>
                  </from>
                  <to>
                    <xdr:col>1</xdr:col>
                    <xdr:colOff>717550</xdr:colOff>
                    <xdr:row>79</xdr:row>
                    <xdr:rowOff>381000</xdr:rowOff>
                  </to>
                </anchor>
              </controlPr>
            </control>
          </mc:Choice>
        </mc:AlternateContent>
        <mc:AlternateContent xmlns:mc="http://schemas.openxmlformats.org/markup-compatibility/2006">
          <mc:Choice Requires="x14">
            <control shapeId="1460" r:id="rId9" name="Check Box 436">
              <controlPr locked="0" defaultSize="0" autoFill="0" autoLine="0" autoPict="0">
                <anchor moveWithCells="1">
                  <from>
                    <xdr:col>1</xdr:col>
                    <xdr:colOff>457200</xdr:colOff>
                    <xdr:row>79</xdr:row>
                    <xdr:rowOff>571500</xdr:rowOff>
                  </from>
                  <to>
                    <xdr:col>1</xdr:col>
                    <xdr:colOff>711200</xdr:colOff>
                    <xdr:row>80</xdr:row>
                    <xdr:rowOff>222250</xdr:rowOff>
                  </to>
                </anchor>
              </controlPr>
            </control>
          </mc:Choice>
        </mc:AlternateContent>
        <mc:AlternateContent xmlns:mc="http://schemas.openxmlformats.org/markup-compatibility/2006">
          <mc:Choice Requires="x14">
            <control shapeId="1461" r:id="rId10" name="Check Box 437">
              <controlPr locked="0" defaultSize="0" autoFill="0" autoLine="0" autoPict="0">
                <anchor moveWithCells="1">
                  <from>
                    <xdr:col>1</xdr:col>
                    <xdr:colOff>457200</xdr:colOff>
                    <xdr:row>83</xdr:row>
                    <xdr:rowOff>76200</xdr:rowOff>
                  </from>
                  <to>
                    <xdr:col>1</xdr:col>
                    <xdr:colOff>723900</xdr:colOff>
                    <xdr:row>83</xdr:row>
                    <xdr:rowOff>260350</xdr:rowOff>
                  </to>
                </anchor>
              </controlPr>
            </control>
          </mc:Choice>
        </mc:AlternateContent>
        <mc:AlternateContent xmlns:mc="http://schemas.openxmlformats.org/markup-compatibility/2006">
          <mc:Choice Requires="x14">
            <control shapeId="1466" r:id="rId11" name="Check Box 442">
              <controlPr locked="0" defaultSize="0" autoFill="0" autoLine="0" autoPict="0">
                <anchor moveWithCells="1">
                  <from>
                    <xdr:col>1</xdr:col>
                    <xdr:colOff>146050</xdr:colOff>
                    <xdr:row>183</xdr:row>
                    <xdr:rowOff>25400</xdr:rowOff>
                  </from>
                  <to>
                    <xdr:col>1</xdr:col>
                    <xdr:colOff>450850</xdr:colOff>
                    <xdr:row>183</xdr:row>
                    <xdr:rowOff>152400</xdr:rowOff>
                  </to>
                </anchor>
              </controlPr>
            </control>
          </mc:Choice>
        </mc:AlternateContent>
        <mc:AlternateContent xmlns:mc="http://schemas.openxmlformats.org/markup-compatibility/2006">
          <mc:Choice Requires="x14">
            <control shapeId="1468" r:id="rId12" name="Check Box 444">
              <controlPr locked="0" defaultSize="0" autoFill="0" autoLine="0" autoPict="0">
                <anchor moveWithCells="1">
                  <from>
                    <xdr:col>1</xdr:col>
                    <xdr:colOff>146050</xdr:colOff>
                    <xdr:row>184</xdr:row>
                    <xdr:rowOff>69850</xdr:rowOff>
                  </from>
                  <to>
                    <xdr:col>1</xdr:col>
                    <xdr:colOff>450850</xdr:colOff>
                    <xdr:row>186</xdr:row>
                    <xdr:rowOff>63500</xdr:rowOff>
                  </to>
                </anchor>
              </controlPr>
            </control>
          </mc:Choice>
        </mc:AlternateContent>
        <mc:AlternateContent xmlns:mc="http://schemas.openxmlformats.org/markup-compatibility/2006">
          <mc:Choice Requires="x14">
            <control shapeId="1469" r:id="rId13" name="Check Box 445">
              <controlPr locked="0" defaultSize="0" autoFill="0" autoLine="0" autoPict="0">
                <anchor moveWithCells="1">
                  <from>
                    <xdr:col>1</xdr:col>
                    <xdr:colOff>146050</xdr:colOff>
                    <xdr:row>186</xdr:row>
                    <xdr:rowOff>76200</xdr:rowOff>
                  </from>
                  <to>
                    <xdr:col>1</xdr:col>
                    <xdr:colOff>450850</xdr:colOff>
                    <xdr:row>187</xdr:row>
                    <xdr:rowOff>254000</xdr:rowOff>
                  </to>
                </anchor>
              </controlPr>
            </control>
          </mc:Choice>
        </mc:AlternateContent>
        <mc:AlternateContent xmlns:mc="http://schemas.openxmlformats.org/markup-compatibility/2006">
          <mc:Choice Requires="x14">
            <control shapeId="1470" r:id="rId14" name="Check Box 446">
              <controlPr locked="0" defaultSize="0" autoFill="0" autoLine="0" autoPict="0">
                <anchor moveWithCells="1">
                  <from>
                    <xdr:col>1</xdr:col>
                    <xdr:colOff>146050</xdr:colOff>
                    <xdr:row>188</xdr:row>
                    <xdr:rowOff>12700</xdr:rowOff>
                  </from>
                  <to>
                    <xdr:col>1</xdr:col>
                    <xdr:colOff>450850</xdr:colOff>
                    <xdr:row>189</xdr:row>
                    <xdr:rowOff>279400</xdr:rowOff>
                  </to>
                </anchor>
              </controlPr>
            </control>
          </mc:Choice>
        </mc:AlternateContent>
        <mc:AlternateContent xmlns:mc="http://schemas.openxmlformats.org/markup-compatibility/2006">
          <mc:Choice Requires="x14">
            <control shapeId="1473" r:id="rId15" name="Check Box 449">
              <controlPr locked="0" defaultSize="0" autoFill="0" autoLine="0" autoPict="0">
                <anchor moveWithCells="1">
                  <from>
                    <xdr:col>0</xdr:col>
                    <xdr:colOff>304800</xdr:colOff>
                    <xdr:row>60</xdr:row>
                    <xdr:rowOff>146050</xdr:rowOff>
                  </from>
                  <to>
                    <xdr:col>1</xdr:col>
                    <xdr:colOff>171450</xdr:colOff>
                    <xdr:row>61</xdr:row>
                    <xdr:rowOff>241300</xdr:rowOff>
                  </to>
                </anchor>
              </controlPr>
            </control>
          </mc:Choice>
        </mc:AlternateContent>
        <mc:AlternateContent xmlns:mc="http://schemas.openxmlformats.org/markup-compatibility/2006">
          <mc:Choice Requires="x14">
            <control shapeId="1475" r:id="rId16" name="Check Box 451">
              <controlPr locked="0" defaultSize="0" autoFill="0" autoLine="0" autoPict="0">
                <anchor moveWithCells="1">
                  <from>
                    <xdr:col>1</xdr:col>
                    <xdr:colOff>457200</xdr:colOff>
                    <xdr:row>74</xdr:row>
                    <xdr:rowOff>38100</xdr:rowOff>
                  </from>
                  <to>
                    <xdr:col>1</xdr:col>
                    <xdr:colOff>749300</xdr:colOff>
                    <xdr:row>74</xdr:row>
                    <xdr:rowOff>292100</xdr:rowOff>
                  </to>
                </anchor>
              </controlPr>
            </control>
          </mc:Choice>
        </mc:AlternateContent>
        <mc:AlternateContent xmlns:mc="http://schemas.openxmlformats.org/markup-compatibility/2006">
          <mc:Choice Requires="x14">
            <control shapeId="1476" r:id="rId17" name="Check Box 452">
              <controlPr locked="0" defaultSize="0" autoFill="0" autoLine="0" autoPict="0">
                <anchor moveWithCells="1">
                  <from>
                    <xdr:col>1</xdr:col>
                    <xdr:colOff>457200</xdr:colOff>
                    <xdr:row>75</xdr:row>
                    <xdr:rowOff>6350</xdr:rowOff>
                  </from>
                  <to>
                    <xdr:col>1</xdr:col>
                    <xdr:colOff>698500</xdr:colOff>
                    <xdr:row>76</xdr:row>
                    <xdr:rowOff>6350</xdr:rowOff>
                  </to>
                </anchor>
              </controlPr>
            </control>
          </mc:Choice>
        </mc:AlternateContent>
        <mc:AlternateContent xmlns:mc="http://schemas.openxmlformats.org/markup-compatibility/2006">
          <mc:Choice Requires="x14">
            <control shapeId="1477" r:id="rId18" name="Check Box 453">
              <controlPr locked="0" defaultSize="0" autoFill="0" autoLine="0" autoPict="0">
                <anchor moveWithCells="1">
                  <from>
                    <xdr:col>1</xdr:col>
                    <xdr:colOff>457200</xdr:colOff>
                    <xdr:row>84</xdr:row>
                    <xdr:rowOff>12700</xdr:rowOff>
                  </from>
                  <to>
                    <xdr:col>1</xdr:col>
                    <xdr:colOff>723900</xdr:colOff>
                    <xdr:row>84</xdr:row>
                    <xdr:rowOff>190500</xdr:rowOff>
                  </to>
                </anchor>
              </controlPr>
            </control>
          </mc:Choice>
        </mc:AlternateContent>
        <mc:AlternateContent xmlns:mc="http://schemas.openxmlformats.org/markup-compatibility/2006">
          <mc:Choice Requires="x14">
            <control shapeId="1478" r:id="rId19" name="Check Box 454">
              <controlPr locked="0" defaultSize="0" autoFill="0" autoLine="0" autoPict="0">
                <anchor moveWithCells="1">
                  <from>
                    <xdr:col>0</xdr:col>
                    <xdr:colOff>304800</xdr:colOff>
                    <xdr:row>61</xdr:row>
                    <xdr:rowOff>260350</xdr:rowOff>
                  </from>
                  <to>
                    <xdr:col>1</xdr:col>
                    <xdr:colOff>177800</xdr:colOff>
                    <xdr:row>63</xdr:row>
                    <xdr:rowOff>0</xdr:rowOff>
                  </to>
                </anchor>
              </controlPr>
            </control>
          </mc:Choice>
        </mc:AlternateContent>
        <mc:AlternateContent xmlns:mc="http://schemas.openxmlformats.org/markup-compatibility/2006">
          <mc:Choice Requires="x14">
            <control shapeId="1485" r:id="rId20" name="Check Box 461">
              <controlPr locked="0" defaultSize="0" autoFill="0" autoLine="0" autoPict="0">
                <anchor moveWithCells="1">
                  <from>
                    <xdr:col>2</xdr:col>
                    <xdr:colOff>889000</xdr:colOff>
                    <xdr:row>131</xdr:row>
                    <xdr:rowOff>330200</xdr:rowOff>
                  </from>
                  <to>
                    <xdr:col>3</xdr:col>
                    <xdr:colOff>31750</xdr:colOff>
                    <xdr:row>132</xdr:row>
                    <xdr:rowOff>215900</xdr:rowOff>
                  </to>
                </anchor>
              </controlPr>
            </control>
          </mc:Choice>
        </mc:AlternateContent>
        <mc:AlternateContent xmlns:mc="http://schemas.openxmlformats.org/markup-compatibility/2006">
          <mc:Choice Requires="x14">
            <control shapeId="1486" r:id="rId21" name="Check Box 462">
              <controlPr locked="0" defaultSize="0" autoFill="0" autoLine="0" autoPict="0">
                <anchor moveWithCells="1">
                  <from>
                    <xdr:col>1</xdr:col>
                    <xdr:colOff>488950</xdr:colOff>
                    <xdr:row>137</xdr:row>
                    <xdr:rowOff>44450</xdr:rowOff>
                  </from>
                  <to>
                    <xdr:col>1</xdr:col>
                    <xdr:colOff>793750</xdr:colOff>
                    <xdr:row>137</xdr:row>
                    <xdr:rowOff>266700</xdr:rowOff>
                  </to>
                </anchor>
              </controlPr>
            </control>
          </mc:Choice>
        </mc:AlternateContent>
        <mc:AlternateContent xmlns:mc="http://schemas.openxmlformats.org/markup-compatibility/2006">
          <mc:Choice Requires="x14">
            <control shapeId="1494" r:id="rId22" name="Check Box 470">
              <controlPr locked="0" defaultSize="0" autoFill="0" autoLine="0" autoPict="0">
                <anchor moveWithCells="1">
                  <from>
                    <xdr:col>1</xdr:col>
                    <xdr:colOff>146050</xdr:colOff>
                    <xdr:row>190</xdr:row>
                    <xdr:rowOff>101600</xdr:rowOff>
                  </from>
                  <to>
                    <xdr:col>1</xdr:col>
                    <xdr:colOff>450850</xdr:colOff>
                    <xdr:row>192</xdr:row>
                    <xdr:rowOff>38100</xdr:rowOff>
                  </to>
                </anchor>
              </controlPr>
            </control>
          </mc:Choice>
        </mc:AlternateContent>
        <mc:AlternateContent xmlns:mc="http://schemas.openxmlformats.org/markup-compatibility/2006">
          <mc:Choice Requires="x14">
            <control shapeId="1506" r:id="rId23" name="Check Box 482">
              <controlPr locked="0" defaultSize="0" autoFill="0" autoLine="0" autoPict="0">
                <anchor moveWithCells="1">
                  <from>
                    <xdr:col>1</xdr:col>
                    <xdr:colOff>457200</xdr:colOff>
                    <xdr:row>70</xdr:row>
                    <xdr:rowOff>38100</xdr:rowOff>
                  </from>
                  <to>
                    <xdr:col>1</xdr:col>
                    <xdr:colOff>749300</xdr:colOff>
                    <xdr:row>70</xdr:row>
                    <xdr:rowOff>292100</xdr:rowOff>
                  </to>
                </anchor>
              </controlPr>
            </control>
          </mc:Choice>
        </mc:AlternateContent>
        <mc:AlternateContent xmlns:mc="http://schemas.openxmlformats.org/markup-compatibility/2006">
          <mc:Choice Requires="x14">
            <control shapeId="1507" r:id="rId24" name="Check Box 483">
              <controlPr locked="0" defaultSize="0" autoFill="0" autoLine="0" autoPict="0">
                <anchor moveWithCells="1">
                  <from>
                    <xdr:col>1</xdr:col>
                    <xdr:colOff>457200</xdr:colOff>
                    <xdr:row>71</xdr:row>
                    <xdr:rowOff>6350</xdr:rowOff>
                  </from>
                  <to>
                    <xdr:col>1</xdr:col>
                    <xdr:colOff>698500</xdr:colOff>
                    <xdr:row>72</xdr:row>
                    <xdr:rowOff>6350</xdr:rowOff>
                  </to>
                </anchor>
              </controlPr>
            </control>
          </mc:Choice>
        </mc:AlternateContent>
        <mc:AlternateContent xmlns:mc="http://schemas.openxmlformats.org/markup-compatibility/2006">
          <mc:Choice Requires="x14">
            <control shapeId="1508" r:id="rId25" name="Check Box 484">
              <controlPr locked="0" defaultSize="0" autoFill="0" autoLine="0" autoPict="0">
                <anchor moveWithCells="1">
                  <from>
                    <xdr:col>1</xdr:col>
                    <xdr:colOff>495300</xdr:colOff>
                    <xdr:row>128</xdr:row>
                    <xdr:rowOff>0</xdr:rowOff>
                  </from>
                  <to>
                    <xdr:col>1</xdr:col>
                    <xdr:colOff>800100</xdr:colOff>
                    <xdr:row>128</xdr:row>
                    <xdr:rowOff>222250</xdr:rowOff>
                  </to>
                </anchor>
              </controlPr>
            </control>
          </mc:Choice>
        </mc:AlternateContent>
        <mc:AlternateContent xmlns:mc="http://schemas.openxmlformats.org/markup-compatibility/2006">
          <mc:Choice Requires="x14">
            <control shapeId="1509" r:id="rId26" name="Check Box 485">
              <controlPr locked="0" defaultSize="0" autoFill="0" autoLine="0" autoPict="0">
                <anchor moveWithCells="1">
                  <from>
                    <xdr:col>2</xdr:col>
                    <xdr:colOff>889000</xdr:colOff>
                    <xdr:row>128</xdr:row>
                    <xdr:rowOff>6350</xdr:rowOff>
                  </from>
                  <to>
                    <xdr:col>3</xdr:col>
                    <xdr:colOff>31750</xdr:colOff>
                    <xdr:row>128</xdr:row>
                    <xdr:rowOff>222250</xdr:rowOff>
                  </to>
                </anchor>
              </controlPr>
            </control>
          </mc:Choice>
        </mc:AlternateContent>
        <mc:AlternateContent xmlns:mc="http://schemas.openxmlformats.org/markup-compatibility/2006">
          <mc:Choice Requires="x14">
            <control shapeId="1510" r:id="rId27" name="Check Box 486">
              <controlPr locked="0" defaultSize="0" autoFill="0" autoLine="0" autoPict="0">
                <anchor moveWithCells="1">
                  <from>
                    <xdr:col>1</xdr:col>
                    <xdr:colOff>590550</xdr:colOff>
                    <xdr:row>13</xdr:row>
                    <xdr:rowOff>336550</xdr:rowOff>
                  </from>
                  <to>
                    <xdr:col>1</xdr:col>
                    <xdr:colOff>831850</xdr:colOff>
                    <xdr:row>14</xdr:row>
                    <xdr:rowOff>209550</xdr:rowOff>
                  </to>
                </anchor>
              </controlPr>
            </control>
          </mc:Choice>
        </mc:AlternateContent>
        <mc:AlternateContent xmlns:mc="http://schemas.openxmlformats.org/markup-compatibility/2006">
          <mc:Choice Requires="x14">
            <control shapeId="1511" r:id="rId28" name="Check Box 487">
              <controlPr locked="0" defaultSize="0" autoFill="0" autoLine="0" autoPict="0">
                <anchor moveWithCells="1">
                  <from>
                    <xdr:col>1</xdr:col>
                    <xdr:colOff>590550</xdr:colOff>
                    <xdr:row>14</xdr:row>
                    <xdr:rowOff>482600</xdr:rowOff>
                  </from>
                  <to>
                    <xdr:col>1</xdr:col>
                    <xdr:colOff>831850</xdr:colOff>
                    <xdr:row>15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114"/>
  <sheetViews>
    <sheetView showGridLines="0" zoomScale="80" zoomScaleNormal="80" zoomScalePageLayoutView="90" workbookViewId="0">
      <selection activeCell="B13" sqref="B13:F21"/>
    </sheetView>
  </sheetViews>
  <sheetFormatPr baseColWidth="10" defaultColWidth="11.453125" defaultRowHeight="12.5"/>
  <cols>
    <col min="1" max="1" width="5.1796875" style="41" customWidth="1"/>
    <col min="2" max="2" width="11.453125" style="41"/>
    <col min="3" max="3" width="34.81640625" style="41" customWidth="1"/>
    <col min="4" max="4" width="26.1796875" style="41" customWidth="1"/>
    <col min="5" max="5" width="29.81640625" style="41" customWidth="1"/>
    <col min="6" max="6" width="28.54296875" style="41" customWidth="1"/>
    <col min="7" max="7" width="5.81640625" style="41" customWidth="1"/>
    <col min="8" max="16384" width="11.453125" style="41"/>
  </cols>
  <sheetData>
    <row r="1" spans="1:13">
      <c r="A1" s="222"/>
      <c r="B1" s="223"/>
      <c r="C1" s="223"/>
      <c r="D1" s="223"/>
      <c r="E1" s="223"/>
      <c r="F1" s="223"/>
      <c r="G1" s="224"/>
    </row>
    <row r="2" spans="1:13" s="42" customFormat="1" ht="38.25" customHeight="1">
      <c r="A2" s="221"/>
      <c r="B2" s="374" t="s">
        <v>72</v>
      </c>
      <c r="C2" s="375"/>
      <c r="D2" s="375"/>
      <c r="E2" s="375"/>
      <c r="F2" s="375"/>
      <c r="G2" s="225"/>
    </row>
    <row r="3" spans="1:13" s="42" customFormat="1" ht="12" customHeight="1">
      <c r="A3" s="221"/>
      <c r="B3" s="226"/>
      <c r="C3" s="226"/>
      <c r="D3" s="226"/>
      <c r="E3" s="226"/>
      <c r="F3" s="226"/>
      <c r="G3" s="225"/>
    </row>
    <row r="4" spans="1:13" s="43" customFormat="1" ht="37.5" customHeight="1">
      <c r="A4" s="227"/>
      <c r="B4" s="377" t="s">
        <v>141</v>
      </c>
      <c r="C4" s="378"/>
      <c r="D4" s="378"/>
      <c r="E4" s="378"/>
      <c r="F4" s="378"/>
      <c r="G4" s="228"/>
    </row>
    <row r="5" spans="1:13" s="44" customFormat="1" ht="30.75" customHeight="1">
      <c r="A5" s="231"/>
      <c r="B5" s="233"/>
      <c r="C5" s="234"/>
      <c r="D5" s="234"/>
      <c r="E5" s="234"/>
      <c r="F5" s="234"/>
      <c r="G5" s="232"/>
    </row>
    <row r="6" spans="1:13" s="43" customFormat="1" ht="33" customHeight="1">
      <c r="A6" s="227"/>
      <c r="B6" s="376" t="s">
        <v>35</v>
      </c>
      <c r="C6" s="376"/>
      <c r="D6" s="370" t="str">
        <f>IF(VN!D25="","",VN!D25)</f>
        <v/>
      </c>
      <c r="E6" s="370"/>
      <c r="F6" s="370"/>
      <c r="G6" s="228"/>
    </row>
    <row r="7" spans="1:13" s="43" customFormat="1" ht="12.75" customHeight="1">
      <c r="A7" s="227"/>
      <c r="B7" s="235"/>
      <c r="C7" s="235"/>
      <c r="D7" s="236"/>
      <c r="E7" s="236"/>
      <c r="F7" s="236"/>
      <c r="G7" s="228"/>
    </row>
    <row r="8" spans="1:13" s="43" customFormat="1" ht="33" customHeight="1">
      <c r="A8" s="227"/>
      <c r="B8" s="368" t="s">
        <v>36</v>
      </c>
      <c r="C8" s="369"/>
      <c r="D8" s="370" t="str">
        <f>IF(VN!F20="","",VN!F20)</f>
        <v/>
      </c>
      <c r="E8" s="370"/>
      <c r="F8" s="370"/>
      <c r="G8" s="228"/>
    </row>
    <row r="9" spans="1:13" s="43" customFormat="1" ht="12.75" customHeight="1">
      <c r="A9" s="227"/>
      <c r="B9" s="235"/>
      <c r="C9" s="235"/>
      <c r="D9" s="236"/>
      <c r="E9" s="236"/>
      <c r="F9" s="236"/>
      <c r="G9" s="228"/>
    </row>
    <row r="10" spans="1:13" customFormat="1" ht="156" customHeight="1">
      <c r="A10" s="237"/>
      <c r="B10" s="371" t="s">
        <v>142</v>
      </c>
      <c r="C10" s="371"/>
      <c r="D10" s="371"/>
      <c r="E10" s="371"/>
      <c r="F10" s="371"/>
      <c r="G10" s="238"/>
    </row>
    <row r="11" spans="1:13" customFormat="1" ht="27" customHeight="1">
      <c r="A11" s="237"/>
      <c r="B11" s="372" t="s">
        <v>88</v>
      </c>
      <c r="C11" s="373"/>
      <c r="D11" s="373"/>
      <c r="E11" s="373"/>
      <c r="F11" s="373"/>
      <c r="G11" s="238"/>
    </row>
    <row r="12" spans="1:13" ht="13">
      <c r="A12" s="229"/>
      <c r="B12" s="239"/>
      <c r="C12" s="240"/>
      <c r="D12" s="240"/>
      <c r="E12" s="240"/>
      <c r="F12" s="240"/>
      <c r="G12" s="230"/>
    </row>
    <row r="13" spans="1:13" s="48" customFormat="1" ht="17.149999999999999" customHeight="1">
      <c r="A13" s="241"/>
      <c r="B13" s="379"/>
      <c r="C13" s="380"/>
      <c r="D13" s="380"/>
      <c r="E13" s="380"/>
      <c r="F13" s="381"/>
      <c r="G13" s="243"/>
      <c r="H13" s="45"/>
      <c r="I13" s="46"/>
      <c r="J13" s="46"/>
      <c r="K13" s="46"/>
      <c r="L13" s="46"/>
      <c r="M13" s="47"/>
    </row>
    <row r="14" spans="1:13" s="48" customFormat="1" ht="17.149999999999999" customHeight="1">
      <c r="A14" s="241"/>
      <c r="B14" s="362"/>
      <c r="C14" s="363"/>
      <c r="D14" s="363"/>
      <c r="E14" s="363"/>
      <c r="F14" s="364"/>
      <c r="G14" s="243"/>
      <c r="H14" s="45"/>
      <c r="I14" s="46"/>
      <c r="J14" s="46"/>
      <c r="K14" s="46"/>
      <c r="L14" s="46"/>
      <c r="M14" s="47"/>
    </row>
    <row r="15" spans="1:13" s="48" customFormat="1" ht="17.149999999999999" customHeight="1">
      <c r="A15" s="241"/>
      <c r="B15" s="362"/>
      <c r="C15" s="363"/>
      <c r="D15" s="363"/>
      <c r="E15" s="363"/>
      <c r="F15" s="364"/>
      <c r="G15" s="243"/>
      <c r="H15" s="45"/>
      <c r="I15" s="46"/>
      <c r="J15" s="46"/>
      <c r="K15" s="46"/>
      <c r="L15" s="46"/>
      <c r="M15" s="47"/>
    </row>
    <row r="16" spans="1:13" s="48" customFormat="1" ht="17.149999999999999" customHeight="1">
      <c r="A16" s="241"/>
      <c r="B16" s="362"/>
      <c r="C16" s="363"/>
      <c r="D16" s="363"/>
      <c r="E16" s="363"/>
      <c r="F16" s="364"/>
      <c r="G16" s="243"/>
      <c r="H16" s="45"/>
      <c r="I16" s="46"/>
      <c r="J16" s="46"/>
      <c r="K16" s="46"/>
      <c r="L16" s="46"/>
      <c r="M16" s="47"/>
    </row>
    <row r="17" spans="1:13" s="48" customFormat="1" ht="17.149999999999999" customHeight="1">
      <c r="A17" s="241"/>
      <c r="B17" s="362"/>
      <c r="C17" s="363"/>
      <c r="D17" s="363"/>
      <c r="E17" s="363"/>
      <c r="F17" s="364"/>
      <c r="G17" s="243"/>
      <c r="H17" s="45"/>
      <c r="I17" s="46"/>
      <c r="J17" s="46"/>
      <c r="K17" s="46"/>
      <c r="L17" s="46"/>
      <c r="M17" s="47"/>
    </row>
    <row r="18" spans="1:13" s="48" customFormat="1" ht="17.149999999999999" customHeight="1">
      <c r="A18" s="241"/>
      <c r="B18" s="362"/>
      <c r="C18" s="363"/>
      <c r="D18" s="363"/>
      <c r="E18" s="363"/>
      <c r="F18" s="364"/>
      <c r="G18" s="243"/>
      <c r="H18" s="45"/>
      <c r="I18" s="46"/>
      <c r="J18" s="46"/>
      <c r="K18" s="46"/>
      <c r="L18" s="46"/>
      <c r="M18" s="47"/>
    </row>
    <row r="19" spans="1:13" s="48" customFormat="1" ht="17.149999999999999" customHeight="1">
      <c r="A19" s="241"/>
      <c r="B19" s="362"/>
      <c r="C19" s="363"/>
      <c r="D19" s="363"/>
      <c r="E19" s="363"/>
      <c r="F19" s="364"/>
      <c r="G19" s="243"/>
      <c r="H19" s="45"/>
      <c r="I19" s="46"/>
      <c r="J19" s="46"/>
      <c r="K19" s="46"/>
      <c r="L19" s="46"/>
      <c r="M19" s="47"/>
    </row>
    <row r="20" spans="1:13" s="48" customFormat="1" ht="17.149999999999999" customHeight="1">
      <c r="A20" s="241"/>
      <c r="B20" s="362"/>
      <c r="C20" s="363"/>
      <c r="D20" s="363"/>
      <c r="E20" s="363"/>
      <c r="F20" s="364"/>
      <c r="G20" s="243"/>
      <c r="H20" s="45"/>
      <c r="I20" s="46"/>
      <c r="J20" s="46"/>
      <c r="K20" s="46"/>
      <c r="L20" s="46"/>
      <c r="M20" s="47"/>
    </row>
    <row r="21" spans="1:13" s="48" customFormat="1" ht="17.149999999999999" customHeight="1">
      <c r="A21" s="241"/>
      <c r="B21" s="362"/>
      <c r="C21" s="363"/>
      <c r="D21" s="363"/>
      <c r="E21" s="363"/>
      <c r="F21" s="364"/>
      <c r="G21" s="243"/>
      <c r="H21" s="45"/>
      <c r="I21" s="46"/>
      <c r="J21" s="46"/>
      <c r="K21" s="46"/>
      <c r="L21" s="46"/>
      <c r="M21" s="47"/>
    </row>
    <row r="22" spans="1:13" s="48" customFormat="1" ht="17.149999999999999" customHeight="1">
      <c r="A22" s="241"/>
      <c r="B22" s="362"/>
      <c r="C22" s="363"/>
      <c r="D22" s="363"/>
      <c r="E22" s="363"/>
      <c r="F22" s="364"/>
      <c r="G22" s="243"/>
      <c r="H22" s="45"/>
      <c r="I22" s="46"/>
      <c r="J22" s="46"/>
      <c r="K22" s="46"/>
      <c r="L22" s="46"/>
      <c r="M22" s="47"/>
    </row>
    <row r="23" spans="1:13" s="48" customFormat="1" ht="17.149999999999999" customHeight="1">
      <c r="A23" s="241"/>
      <c r="B23" s="362"/>
      <c r="C23" s="363"/>
      <c r="D23" s="363"/>
      <c r="E23" s="363"/>
      <c r="F23" s="364"/>
      <c r="G23" s="243"/>
      <c r="H23" s="45"/>
      <c r="I23" s="46"/>
      <c r="J23" s="46"/>
      <c r="K23" s="46"/>
      <c r="L23" s="46"/>
      <c r="M23" s="47"/>
    </row>
    <row r="24" spans="1:13" s="48" customFormat="1" ht="17.149999999999999" customHeight="1">
      <c r="A24" s="241"/>
      <c r="B24" s="362"/>
      <c r="C24" s="363"/>
      <c r="D24" s="363"/>
      <c r="E24" s="363"/>
      <c r="F24" s="364"/>
      <c r="G24" s="243"/>
      <c r="H24" s="45"/>
      <c r="I24" s="46"/>
      <c r="J24" s="46"/>
      <c r="K24" s="46"/>
      <c r="L24" s="46"/>
      <c r="M24" s="47"/>
    </row>
    <row r="25" spans="1:13" s="48" customFormat="1" ht="17.149999999999999" customHeight="1">
      <c r="A25" s="241"/>
      <c r="B25" s="362"/>
      <c r="C25" s="363"/>
      <c r="D25" s="363"/>
      <c r="E25" s="363"/>
      <c r="F25" s="364"/>
      <c r="G25" s="243"/>
      <c r="H25" s="45"/>
      <c r="I25" s="46"/>
      <c r="J25" s="46"/>
      <c r="K25" s="46"/>
      <c r="L25" s="46"/>
      <c r="M25" s="47"/>
    </row>
    <row r="26" spans="1:13" s="48" customFormat="1" ht="17.149999999999999" customHeight="1">
      <c r="A26" s="241"/>
      <c r="B26" s="362"/>
      <c r="C26" s="363"/>
      <c r="D26" s="363"/>
      <c r="E26" s="363"/>
      <c r="F26" s="364"/>
      <c r="G26" s="243"/>
      <c r="H26" s="45"/>
      <c r="I26" s="46"/>
      <c r="J26" s="46"/>
      <c r="K26" s="46"/>
      <c r="L26" s="46"/>
      <c r="M26" s="47"/>
    </row>
    <row r="27" spans="1:13" s="48" customFormat="1" ht="17.149999999999999" customHeight="1">
      <c r="A27" s="241"/>
      <c r="B27" s="362"/>
      <c r="C27" s="363"/>
      <c r="D27" s="363"/>
      <c r="E27" s="363"/>
      <c r="F27" s="364"/>
      <c r="G27" s="243"/>
      <c r="H27" s="45"/>
      <c r="I27" s="46"/>
      <c r="J27" s="46"/>
      <c r="K27" s="46"/>
      <c r="L27" s="46"/>
      <c r="M27" s="47"/>
    </row>
    <row r="28" spans="1:13" s="48" customFormat="1" ht="17.149999999999999" customHeight="1">
      <c r="A28" s="241"/>
      <c r="B28" s="362"/>
      <c r="C28" s="363"/>
      <c r="D28" s="363"/>
      <c r="E28" s="363"/>
      <c r="F28" s="364"/>
      <c r="G28" s="243"/>
      <c r="H28" s="45"/>
      <c r="I28" s="46"/>
      <c r="J28" s="46"/>
      <c r="K28" s="46"/>
      <c r="L28" s="46"/>
      <c r="M28" s="47"/>
    </row>
    <row r="29" spans="1:13" s="48" customFormat="1" ht="17.149999999999999" customHeight="1">
      <c r="A29" s="241"/>
      <c r="B29" s="362"/>
      <c r="C29" s="363"/>
      <c r="D29" s="363"/>
      <c r="E29" s="363"/>
      <c r="F29" s="364"/>
      <c r="G29" s="243"/>
      <c r="H29" s="45"/>
      <c r="I29" s="46"/>
      <c r="J29" s="46"/>
      <c r="K29" s="46"/>
      <c r="L29" s="46"/>
      <c r="M29" s="47"/>
    </row>
    <row r="30" spans="1:13" s="48" customFormat="1" ht="17.149999999999999" customHeight="1">
      <c r="A30" s="241"/>
      <c r="B30" s="362"/>
      <c r="C30" s="363"/>
      <c r="D30" s="363"/>
      <c r="E30" s="363"/>
      <c r="F30" s="364"/>
      <c r="G30" s="243"/>
      <c r="H30" s="45"/>
      <c r="I30" s="46"/>
      <c r="J30" s="46"/>
      <c r="K30" s="46"/>
      <c r="L30" s="46"/>
      <c r="M30" s="47"/>
    </row>
    <row r="31" spans="1:13" s="48" customFormat="1" ht="17.149999999999999" customHeight="1">
      <c r="A31" s="241"/>
      <c r="B31" s="362"/>
      <c r="C31" s="363"/>
      <c r="D31" s="363"/>
      <c r="E31" s="363"/>
      <c r="F31" s="364"/>
      <c r="G31" s="243"/>
      <c r="H31" s="45"/>
      <c r="I31" s="46"/>
      <c r="J31" s="46"/>
      <c r="K31" s="46"/>
      <c r="L31" s="46"/>
      <c r="M31" s="47"/>
    </row>
    <row r="32" spans="1:13" s="48" customFormat="1" ht="17.149999999999999" customHeight="1">
      <c r="A32" s="241"/>
      <c r="B32" s="362"/>
      <c r="C32" s="363"/>
      <c r="D32" s="363"/>
      <c r="E32" s="363"/>
      <c r="F32" s="364"/>
      <c r="G32" s="243"/>
      <c r="H32" s="45"/>
      <c r="I32" s="46"/>
      <c r="J32" s="46"/>
      <c r="K32" s="46"/>
      <c r="L32" s="46"/>
      <c r="M32" s="47"/>
    </row>
    <row r="33" spans="1:13" s="48" customFormat="1" ht="17.149999999999999" customHeight="1">
      <c r="A33" s="241"/>
      <c r="B33" s="362"/>
      <c r="C33" s="363"/>
      <c r="D33" s="363"/>
      <c r="E33" s="363"/>
      <c r="F33" s="364"/>
      <c r="G33" s="243"/>
      <c r="H33" s="45"/>
      <c r="I33" s="46"/>
      <c r="J33" s="46"/>
      <c r="K33" s="46"/>
      <c r="L33" s="46"/>
      <c r="M33" s="47"/>
    </row>
    <row r="34" spans="1:13" s="48" customFormat="1" ht="17.149999999999999" customHeight="1">
      <c r="A34" s="241"/>
      <c r="B34" s="362"/>
      <c r="C34" s="363"/>
      <c r="D34" s="363"/>
      <c r="E34" s="363"/>
      <c r="F34" s="364"/>
      <c r="G34" s="243"/>
      <c r="H34" s="45"/>
      <c r="I34" s="46"/>
      <c r="J34" s="46"/>
      <c r="K34" s="46"/>
      <c r="L34" s="46"/>
      <c r="M34" s="47"/>
    </row>
    <row r="35" spans="1:13" s="48" customFormat="1" ht="17.149999999999999" customHeight="1">
      <c r="A35" s="241"/>
      <c r="B35" s="362"/>
      <c r="C35" s="363"/>
      <c r="D35" s="363"/>
      <c r="E35" s="363"/>
      <c r="F35" s="364"/>
      <c r="G35" s="243"/>
      <c r="H35" s="45"/>
      <c r="I35" s="46"/>
      <c r="J35" s="46"/>
      <c r="K35" s="46"/>
      <c r="L35" s="46"/>
      <c r="M35" s="47"/>
    </row>
    <row r="36" spans="1:13" s="48" customFormat="1" ht="17.149999999999999" customHeight="1">
      <c r="A36" s="241"/>
      <c r="B36" s="362"/>
      <c r="C36" s="363"/>
      <c r="D36" s="363"/>
      <c r="E36" s="363"/>
      <c r="F36" s="364"/>
      <c r="G36" s="243"/>
      <c r="H36" s="45"/>
      <c r="I36" s="46"/>
      <c r="J36" s="46"/>
      <c r="K36" s="46"/>
      <c r="L36" s="46"/>
      <c r="M36" s="47"/>
    </row>
    <row r="37" spans="1:13" s="48" customFormat="1" ht="17.149999999999999" customHeight="1">
      <c r="A37" s="241"/>
      <c r="B37" s="362"/>
      <c r="C37" s="363"/>
      <c r="D37" s="363"/>
      <c r="E37" s="363"/>
      <c r="F37" s="364"/>
      <c r="G37" s="243"/>
      <c r="H37" s="45"/>
      <c r="I37" s="46"/>
      <c r="J37" s="46"/>
      <c r="K37" s="46"/>
      <c r="L37" s="46"/>
      <c r="M37" s="47"/>
    </row>
    <row r="38" spans="1:13" s="48" customFormat="1" ht="17.149999999999999" customHeight="1">
      <c r="A38" s="241"/>
      <c r="B38" s="362"/>
      <c r="C38" s="363"/>
      <c r="D38" s="363"/>
      <c r="E38" s="363"/>
      <c r="F38" s="364"/>
      <c r="G38" s="243"/>
      <c r="H38" s="45"/>
      <c r="I38" s="46"/>
      <c r="J38" s="46"/>
      <c r="K38" s="46"/>
      <c r="L38" s="46"/>
      <c r="M38" s="47"/>
    </row>
    <row r="39" spans="1:13" s="48" customFormat="1" ht="17.149999999999999" customHeight="1">
      <c r="A39" s="241"/>
      <c r="B39" s="362"/>
      <c r="C39" s="363"/>
      <c r="D39" s="363"/>
      <c r="E39" s="363"/>
      <c r="F39" s="364"/>
      <c r="G39" s="243"/>
      <c r="H39" s="45"/>
      <c r="I39" s="46"/>
      <c r="J39" s="46"/>
      <c r="K39" s="46"/>
      <c r="L39" s="46"/>
      <c r="M39" s="47"/>
    </row>
    <row r="40" spans="1:13" s="48" customFormat="1" ht="17.149999999999999" customHeight="1">
      <c r="A40" s="241"/>
      <c r="B40" s="362"/>
      <c r="C40" s="363"/>
      <c r="D40" s="363"/>
      <c r="E40" s="363"/>
      <c r="F40" s="364"/>
      <c r="G40" s="243"/>
      <c r="H40" s="45"/>
      <c r="I40" s="46"/>
      <c r="J40" s="46"/>
      <c r="K40" s="46"/>
      <c r="L40" s="46"/>
      <c r="M40" s="47"/>
    </row>
    <row r="41" spans="1:13" s="48" customFormat="1" ht="17.149999999999999" customHeight="1">
      <c r="A41" s="241"/>
      <c r="B41" s="362"/>
      <c r="C41" s="363"/>
      <c r="D41" s="363"/>
      <c r="E41" s="363"/>
      <c r="F41" s="364"/>
      <c r="G41" s="243"/>
      <c r="H41" s="45"/>
      <c r="I41" s="46"/>
      <c r="J41" s="46"/>
      <c r="K41" s="46"/>
      <c r="L41" s="46"/>
      <c r="M41" s="47"/>
    </row>
    <row r="42" spans="1:13" s="48" customFormat="1" ht="17.149999999999999" customHeight="1">
      <c r="A42" s="241"/>
      <c r="B42" s="362"/>
      <c r="C42" s="363"/>
      <c r="D42" s="363"/>
      <c r="E42" s="363"/>
      <c r="F42" s="364"/>
      <c r="G42" s="243"/>
      <c r="H42" s="45"/>
      <c r="I42" s="46"/>
      <c r="J42" s="46"/>
      <c r="K42" s="46"/>
      <c r="L42" s="46"/>
      <c r="M42" s="47"/>
    </row>
    <row r="43" spans="1:13" s="48" customFormat="1" ht="17.149999999999999" customHeight="1">
      <c r="A43" s="241"/>
      <c r="B43" s="362"/>
      <c r="C43" s="363"/>
      <c r="D43" s="363"/>
      <c r="E43" s="363"/>
      <c r="F43" s="364"/>
      <c r="G43" s="243"/>
      <c r="H43" s="45"/>
      <c r="I43" s="46"/>
      <c r="J43" s="46"/>
      <c r="K43" s="46"/>
      <c r="L43" s="46"/>
      <c r="M43" s="47"/>
    </row>
    <row r="44" spans="1:13" s="48" customFormat="1" ht="17.149999999999999" customHeight="1">
      <c r="A44" s="241"/>
      <c r="B44" s="362"/>
      <c r="C44" s="363"/>
      <c r="D44" s="363"/>
      <c r="E44" s="363"/>
      <c r="F44" s="364"/>
      <c r="G44" s="243"/>
      <c r="H44" s="45"/>
      <c r="I44" s="46"/>
      <c r="J44" s="46"/>
      <c r="K44" s="46"/>
      <c r="L44" s="46"/>
      <c r="M44" s="47"/>
    </row>
    <row r="45" spans="1:13" s="48" customFormat="1" ht="17.149999999999999" customHeight="1">
      <c r="A45" s="241"/>
      <c r="B45" s="362"/>
      <c r="C45" s="363"/>
      <c r="D45" s="363"/>
      <c r="E45" s="363"/>
      <c r="F45" s="364"/>
      <c r="G45" s="243"/>
      <c r="H45" s="45"/>
      <c r="I45" s="46"/>
      <c r="J45" s="46"/>
      <c r="K45" s="46"/>
      <c r="L45" s="46"/>
      <c r="M45" s="47"/>
    </row>
    <row r="46" spans="1:13" s="48" customFormat="1" ht="17.149999999999999" customHeight="1">
      <c r="A46" s="241"/>
      <c r="B46" s="362"/>
      <c r="C46" s="363"/>
      <c r="D46" s="363"/>
      <c r="E46" s="363"/>
      <c r="F46" s="364"/>
      <c r="G46" s="243"/>
      <c r="H46" s="45"/>
      <c r="I46" s="46"/>
      <c r="J46" s="46"/>
      <c r="K46" s="46"/>
      <c r="L46" s="46"/>
      <c r="M46" s="47"/>
    </row>
    <row r="47" spans="1:13" s="48" customFormat="1" ht="17.149999999999999" customHeight="1">
      <c r="A47" s="241"/>
      <c r="B47" s="362"/>
      <c r="C47" s="363"/>
      <c r="D47" s="363"/>
      <c r="E47" s="363"/>
      <c r="F47" s="364"/>
      <c r="G47" s="243"/>
      <c r="H47" s="45"/>
      <c r="I47" s="46"/>
      <c r="J47" s="46"/>
      <c r="K47" s="46"/>
      <c r="L47" s="46"/>
      <c r="M47" s="47"/>
    </row>
    <row r="48" spans="1:13" s="48" customFormat="1" ht="17.149999999999999" customHeight="1">
      <c r="A48" s="241"/>
      <c r="B48" s="362"/>
      <c r="C48" s="363"/>
      <c r="D48" s="363"/>
      <c r="E48" s="363"/>
      <c r="F48" s="364"/>
      <c r="G48" s="243"/>
      <c r="H48" s="45"/>
      <c r="I48" s="46"/>
      <c r="J48" s="46"/>
      <c r="K48" s="46"/>
      <c r="L48" s="46"/>
      <c r="M48" s="47"/>
    </row>
    <row r="49" spans="1:13" ht="21.75" customHeight="1">
      <c r="A49" s="242"/>
      <c r="B49" s="245"/>
      <c r="C49" s="245"/>
      <c r="D49" s="245"/>
      <c r="E49" s="245"/>
      <c r="F49" s="245"/>
      <c r="G49" s="244"/>
    </row>
    <row r="50" spans="1:13" ht="13">
      <c r="A50" s="229"/>
      <c r="B50" s="239"/>
      <c r="C50" s="240"/>
      <c r="D50" s="240"/>
      <c r="E50" s="240"/>
      <c r="F50" s="240"/>
      <c r="G50" s="230"/>
    </row>
    <row r="51" spans="1:13" s="48" customFormat="1" ht="17.149999999999999" customHeight="1">
      <c r="A51" s="241"/>
      <c r="B51" s="362"/>
      <c r="C51" s="363"/>
      <c r="D51" s="363"/>
      <c r="E51" s="363"/>
      <c r="F51" s="364"/>
      <c r="G51" s="243"/>
      <c r="H51" s="45"/>
      <c r="I51" s="46"/>
      <c r="J51" s="46"/>
      <c r="K51" s="46"/>
      <c r="L51" s="46"/>
      <c r="M51" s="47"/>
    </row>
    <row r="52" spans="1:13" s="48" customFormat="1" ht="17.149999999999999" customHeight="1">
      <c r="A52" s="241"/>
      <c r="B52" s="362"/>
      <c r="C52" s="363"/>
      <c r="D52" s="363"/>
      <c r="E52" s="363"/>
      <c r="F52" s="364"/>
      <c r="G52" s="243"/>
      <c r="H52" s="45"/>
      <c r="I52" s="46"/>
      <c r="J52" s="46"/>
      <c r="K52" s="46"/>
      <c r="L52" s="46"/>
      <c r="M52" s="47"/>
    </row>
    <row r="53" spans="1:13" s="48" customFormat="1" ht="17.149999999999999" customHeight="1">
      <c r="A53" s="241"/>
      <c r="B53" s="362"/>
      <c r="C53" s="363"/>
      <c r="D53" s="363"/>
      <c r="E53" s="363"/>
      <c r="F53" s="364"/>
      <c r="G53" s="243"/>
      <c r="H53" s="45"/>
      <c r="I53" s="46"/>
      <c r="J53" s="46"/>
      <c r="K53" s="46"/>
      <c r="L53" s="46"/>
      <c r="M53" s="47"/>
    </row>
    <row r="54" spans="1:13" s="48" customFormat="1" ht="17.149999999999999" customHeight="1">
      <c r="A54" s="241"/>
      <c r="B54" s="362"/>
      <c r="C54" s="363"/>
      <c r="D54" s="363"/>
      <c r="E54" s="363"/>
      <c r="F54" s="364"/>
      <c r="G54" s="243"/>
      <c r="H54" s="45"/>
      <c r="I54" s="46"/>
      <c r="J54" s="46"/>
      <c r="K54" s="46"/>
      <c r="L54" s="46"/>
      <c r="M54" s="47"/>
    </row>
    <row r="55" spans="1:13" s="48" customFormat="1" ht="17.149999999999999" customHeight="1">
      <c r="A55" s="241"/>
      <c r="B55" s="362"/>
      <c r="C55" s="363"/>
      <c r="D55" s="363"/>
      <c r="E55" s="363"/>
      <c r="F55" s="364"/>
      <c r="G55" s="243"/>
      <c r="H55" s="45"/>
      <c r="I55" s="46"/>
      <c r="J55" s="46"/>
      <c r="K55" s="46"/>
      <c r="L55" s="46"/>
      <c r="M55" s="47"/>
    </row>
    <row r="56" spans="1:13" s="48" customFormat="1" ht="17.149999999999999" customHeight="1">
      <c r="A56" s="241"/>
      <c r="B56" s="362"/>
      <c r="C56" s="363"/>
      <c r="D56" s="363"/>
      <c r="E56" s="363"/>
      <c r="F56" s="364"/>
      <c r="G56" s="243"/>
      <c r="H56" s="45"/>
      <c r="I56" s="46"/>
      <c r="J56" s="46"/>
      <c r="K56" s="46"/>
      <c r="L56" s="46"/>
      <c r="M56" s="47"/>
    </row>
    <row r="57" spans="1:13" s="48" customFormat="1" ht="17.149999999999999" customHeight="1">
      <c r="A57" s="241"/>
      <c r="B57" s="362"/>
      <c r="C57" s="363"/>
      <c r="D57" s="363"/>
      <c r="E57" s="363"/>
      <c r="F57" s="364"/>
      <c r="G57" s="243"/>
      <c r="H57" s="45"/>
      <c r="I57" s="46"/>
      <c r="J57" s="46"/>
      <c r="K57" s="46"/>
      <c r="L57" s="46"/>
      <c r="M57" s="47"/>
    </row>
    <row r="58" spans="1:13" s="48" customFormat="1" ht="17.149999999999999" customHeight="1">
      <c r="A58" s="241"/>
      <c r="B58" s="362"/>
      <c r="C58" s="363"/>
      <c r="D58" s="363"/>
      <c r="E58" s="363"/>
      <c r="F58" s="364"/>
      <c r="G58" s="243"/>
      <c r="H58" s="45"/>
      <c r="I58" s="46"/>
      <c r="J58" s="46"/>
      <c r="K58" s="46"/>
      <c r="L58" s="46"/>
      <c r="M58" s="47"/>
    </row>
    <row r="59" spans="1:13" s="48" customFormat="1" ht="17.149999999999999" customHeight="1">
      <c r="A59" s="241"/>
      <c r="B59" s="362"/>
      <c r="C59" s="363"/>
      <c r="D59" s="363"/>
      <c r="E59" s="363"/>
      <c r="F59" s="364"/>
      <c r="G59" s="243"/>
      <c r="H59" s="45"/>
      <c r="I59" s="46"/>
      <c r="J59" s="46"/>
      <c r="K59" s="46"/>
      <c r="L59" s="46"/>
      <c r="M59" s="47"/>
    </row>
    <row r="60" spans="1:13" s="48" customFormat="1" ht="17.149999999999999" customHeight="1">
      <c r="A60" s="241"/>
      <c r="B60" s="362"/>
      <c r="C60" s="363"/>
      <c r="D60" s="363"/>
      <c r="E60" s="363"/>
      <c r="F60" s="364"/>
      <c r="G60" s="243"/>
      <c r="H60" s="45"/>
      <c r="I60" s="46"/>
      <c r="J60" s="46"/>
      <c r="K60" s="46"/>
      <c r="L60" s="46"/>
      <c r="M60" s="47"/>
    </row>
    <row r="61" spans="1:13" s="48" customFormat="1" ht="17.149999999999999" customHeight="1">
      <c r="A61" s="241"/>
      <c r="B61" s="362"/>
      <c r="C61" s="363"/>
      <c r="D61" s="363"/>
      <c r="E61" s="363"/>
      <c r="F61" s="364"/>
      <c r="G61" s="243"/>
      <c r="H61" s="45"/>
      <c r="I61" s="46"/>
      <c r="J61" s="46"/>
      <c r="K61" s="46"/>
      <c r="L61" s="46"/>
      <c r="M61" s="47"/>
    </row>
    <row r="62" spans="1:13" s="48" customFormat="1" ht="17.149999999999999" customHeight="1">
      <c r="A62" s="241"/>
      <c r="B62" s="362"/>
      <c r="C62" s="363"/>
      <c r="D62" s="363"/>
      <c r="E62" s="363"/>
      <c r="F62" s="364"/>
      <c r="G62" s="243"/>
      <c r="H62" s="45"/>
      <c r="I62" s="46"/>
      <c r="J62" s="46"/>
      <c r="K62" s="46"/>
      <c r="L62" s="46"/>
      <c r="M62" s="47"/>
    </row>
    <row r="63" spans="1:13" s="48" customFormat="1" ht="17.149999999999999" customHeight="1">
      <c r="A63" s="241"/>
      <c r="B63" s="362"/>
      <c r="C63" s="363"/>
      <c r="D63" s="363"/>
      <c r="E63" s="363"/>
      <c r="F63" s="364"/>
      <c r="G63" s="243"/>
      <c r="H63" s="45"/>
      <c r="I63" s="46"/>
      <c r="J63" s="46"/>
      <c r="K63" s="46"/>
      <c r="L63" s="46"/>
      <c r="M63" s="47"/>
    </row>
    <row r="64" spans="1:13" s="48" customFormat="1" ht="17.149999999999999" customHeight="1">
      <c r="A64" s="241"/>
      <c r="B64" s="362"/>
      <c r="C64" s="363"/>
      <c r="D64" s="363"/>
      <c r="E64" s="363"/>
      <c r="F64" s="364"/>
      <c r="G64" s="243"/>
      <c r="H64" s="45"/>
      <c r="I64" s="46"/>
      <c r="J64" s="46"/>
      <c r="K64" s="46"/>
      <c r="L64" s="46"/>
      <c r="M64" s="47"/>
    </row>
    <row r="65" spans="1:13" s="48" customFormat="1" ht="17.149999999999999" customHeight="1">
      <c r="A65" s="241"/>
      <c r="B65" s="362"/>
      <c r="C65" s="363"/>
      <c r="D65" s="363"/>
      <c r="E65" s="363"/>
      <c r="F65" s="364"/>
      <c r="G65" s="243"/>
      <c r="H65" s="45"/>
      <c r="I65" s="46"/>
      <c r="J65" s="46"/>
      <c r="K65" s="46"/>
      <c r="L65" s="46"/>
      <c r="M65" s="47"/>
    </row>
    <row r="66" spans="1:13" s="48" customFormat="1" ht="17.149999999999999" customHeight="1">
      <c r="A66" s="241"/>
      <c r="B66" s="362"/>
      <c r="C66" s="363"/>
      <c r="D66" s="363"/>
      <c r="E66" s="363"/>
      <c r="F66" s="364"/>
      <c r="G66" s="243"/>
      <c r="H66" s="45"/>
      <c r="I66" s="46"/>
      <c r="J66" s="46"/>
      <c r="K66" s="46"/>
      <c r="L66" s="46"/>
      <c r="M66" s="47"/>
    </row>
    <row r="67" spans="1:13" s="48" customFormat="1" ht="17.149999999999999" customHeight="1">
      <c r="A67" s="241"/>
      <c r="B67" s="362"/>
      <c r="C67" s="363"/>
      <c r="D67" s="363"/>
      <c r="E67" s="363"/>
      <c r="F67" s="364"/>
      <c r="G67" s="243"/>
      <c r="H67" s="45"/>
      <c r="I67" s="46"/>
      <c r="J67" s="46"/>
      <c r="K67" s="46"/>
      <c r="L67" s="46"/>
      <c r="M67" s="47"/>
    </row>
    <row r="68" spans="1:13" s="48" customFormat="1" ht="17.149999999999999" customHeight="1">
      <c r="A68" s="241"/>
      <c r="B68" s="362"/>
      <c r="C68" s="363"/>
      <c r="D68" s="363"/>
      <c r="E68" s="363"/>
      <c r="F68" s="364"/>
      <c r="G68" s="243"/>
      <c r="H68" s="45"/>
      <c r="I68" s="46"/>
      <c r="J68" s="46"/>
      <c r="K68" s="46"/>
      <c r="L68" s="46"/>
      <c r="M68" s="47"/>
    </row>
    <row r="69" spans="1:13" s="48" customFormat="1" ht="17.149999999999999" customHeight="1">
      <c r="A69" s="241"/>
      <c r="B69" s="362"/>
      <c r="C69" s="363"/>
      <c r="D69" s="363"/>
      <c r="E69" s="363"/>
      <c r="F69" s="364"/>
      <c r="G69" s="243"/>
      <c r="H69" s="45"/>
      <c r="I69" s="46"/>
      <c r="J69" s="46"/>
      <c r="K69" s="46"/>
      <c r="L69" s="46"/>
      <c r="M69" s="47"/>
    </row>
    <row r="70" spans="1:13" s="48" customFormat="1" ht="17.149999999999999" customHeight="1">
      <c r="A70" s="241"/>
      <c r="B70" s="362"/>
      <c r="C70" s="363"/>
      <c r="D70" s="363"/>
      <c r="E70" s="363"/>
      <c r="F70" s="364"/>
      <c r="G70" s="243"/>
      <c r="H70" s="45"/>
      <c r="I70" s="46"/>
      <c r="J70" s="46"/>
      <c r="K70" s="46"/>
      <c r="L70" s="46"/>
      <c r="M70" s="47"/>
    </row>
    <row r="71" spans="1:13" s="48" customFormat="1" ht="17.149999999999999" customHeight="1">
      <c r="A71" s="241"/>
      <c r="B71" s="362"/>
      <c r="C71" s="363"/>
      <c r="D71" s="363"/>
      <c r="E71" s="363"/>
      <c r="F71" s="364"/>
      <c r="G71" s="243"/>
      <c r="H71" s="45"/>
      <c r="I71" s="46"/>
      <c r="J71" s="46"/>
      <c r="K71" s="46"/>
      <c r="L71" s="46"/>
      <c r="M71" s="47"/>
    </row>
    <row r="72" spans="1:13" s="48" customFormat="1" ht="17.149999999999999" customHeight="1">
      <c r="A72" s="241"/>
      <c r="B72" s="362"/>
      <c r="C72" s="363"/>
      <c r="D72" s="363"/>
      <c r="E72" s="363"/>
      <c r="F72" s="364"/>
      <c r="G72" s="243"/>
      <c r="H72" s="45"/>
      <c r="I72" s="46"/>
      <c r="J72" s="46"/>
      <c r="K72" s="46"/>
      <c r="L72" s="46"/>
      <c r="M72" s="47"/>
    </row>
    <row r="73" spans="1:13" s="48" customFormat="1" ht="17.149999999999999" customHeight="1">
      <c r="A73" s="241"/>
      <c r="B73" s="362"/>
      <c r="C73" s="363"/>
      <c r="D73" s="363"/>
      <c r="E73" s="363"/>
      <c r="F73" s="364"/>
      <c r="G73" s="243"/>
      <c r="H73" s="45"/>
      <c r="I73" s="46"/>
      <c r="J73" s="46"/>
      <c r="K73" s="46"/>
      <c r="L73" s="46"/>
      <c r="M73" s="47"/>
    </row>
    <row r="74" spans="1:13" s="48" customFormat="1" ht="17.149999999999999" customHeight="1">
      <c r="A74" s="241"/>
      <c r="B74" s="362"/>
      <c r="C74" s="363"/>
      <c r="D74" s="363"/>
      <c r="E74" s="363"/>
      <c r="F74" s="364"/>
      <c r="G74" s="243"/>
      <c r="H74" s="45"/>
      <c r="I74" s="46"/>
      <c r="J74" s="46"/>
      <c r="K74" s="46"/>
      <c r="L74" s="46"/>
      <c r="M74" s="47"/>
    </row>
    <row r="75" spans="1:13" s="48" customFormat="1" ht="17.149999999999999" customHeight="1">
      <c r="A75" s="241"/>
      <c r="B75" s="362"/>
      <c r="C75" s="363"/>
      <c r="D75" s="363"/>
      <c r="E75" s="363"/>
      <c r="F75" s="364"/>
      <c r="G75" s="243"/>
      <c r="H75" s="45"/>
      <c r="I75" s="46"/>
      <c r="J75" s="46"/>
      <c r="K75" s="46"/>
      <c r="L75" s="46"/>
      <c r="M75" s="47"/>
    </row>
    <row r="76" spans="1:13" s="48" customFormat="1" ht="17.149999999999999" customHeight="1">
      <c r="A76" s="241"/>
      <c r="B76" s="362"/>
      <c r="C76" s="363"/>
      <c r="D76" s="363"/>
      <c r="E76" s="363"/>
      <c r="F76" s="364"/>
      <c r="G76" s="243"/>
      <c r="H76" s="45"/>
      <c r="I76" s="46"/>
      <c r="J76" s="46"/>
      <c r="K76" s="46"/>
      <c r="L76" s="46"/>
      <c r="M76" s="47"/>
    </row>
    <row r="77" spans="1:13" s="48" customFormat="1" ht="17.149999999999999" customHeight="1">
      <c r="A77" s="241"/>
      <c r="B77" s="362"/>
      <c r="C77" s="363"/>
      <c r="D77" s="363"/>
      <c r="E77" s="363"/>
      <c r="F77" s="364"/>
      <c r="G77" s="243"/>
      <c r="H77" s="45"/>
      <c r="I77" s="46"/>
      <c r="J77" s="46"/>
      <c r="K77" s="46"/>
      <c r="L77" s="46"/>
      <c r="M77" s="47"/>
    </row>
    <row r="78" spans="1:13" s="48" customFormat="1" ht="17.149999999999999" customHeight="1">
      <c r="A78" s="241"/>
      <c r="B78" s="362"/>
      <c r="C78" s="363"/>
      <c r="D78" s="363"/>
      <c r="E78" s="363"/>
      <c r="F78" s="364"/>
      <c r="G78" s="243"/>
      <c r="H78" s="45"/>
      <c r="I78" s="46"/>
      <c r="J78" s="46"/>
      <c r="K78" s="46"/>
      <c r="L78" s="46"/>
      <c r="M78" s="47"/>
    </row>
    <row r="79" spans="1:13" s="48" customFormat="1" ht="17.149999999999999" customHeight="1">
      <c r="A79" s="241"/>
      <c r="B79" s="362"/>
      <c r="C79" s="363"/>
      <c r="D79" s="363"/>
      <c r="E79" s="363"/>
      <c r="F79" s="364"/>
      <c r="G79" s="243"/>
      <c r="H79" s="45"/>
      <c r="I79" s="46"/>
      <c r="J79" s="46"/>
      <c r="K79" s="46"/>
      <c r="L79" s="46"/>
      <c r="M79" s="47"/>
    </row>
    <row r="80" spans="1:13" s="48" customFormat="1" ht="17.149999999999999" customHeight="1">
      <c r="A80" s="241"/>
      <c r="B80" s="362"/>
      <c r="C80" s="363"/>
      <c r="D80" s="363"/>
      <c r="E80" s="363"/>
      <c r="F80" s="364"/>
      <c r="G80" s="243"/>
      <c r="H80" s="45"/>
      <c r="I80" s="46"/>
      <c r="J80" s="46"/>
      <c r="K80" s="46"/>
      <c r="L80" s="46"/>
      <c r="M80" s="47"/>
    </row>
    <row r="81" spans="1:13" s="48" customFormat="1" ht="17.149999999999999" customHeight="1">
      <c r="A81" s="241"/>
      <c r="B81" s="362"/>
      <c r="C81" s="363"/>
      <c r="D81" s="363"/>
      <c r="E81" s="363"/>
      <c r="F81" s="364"/>
      <c r="G81" s="243"/>
      <c r="H81" s="45"/>
      <c r="I81" s="46"/>
      <c r="J81" s="46"/>
      <c r="K81" s="46"/>
      <c r="L81" s="46"/>
      <c r="M81" s="47"/>
    </row>
    <row r="82" spans="1:13" s="48" customFormat="1" ht="17.149999999999999" customHeight="1">
      <c r="A82" s="241"/>
      <c r="B82" s="362"/>
      <c r="C82" s="363"/>
      <c r="D82" s="363"/>
      <c r="E82" s="363"/>
      <c r="F82" s="364"/>
      <c r="G82" s="243"/>
      <c r="H82" s="45"/>
      <c r="I82" s="46"/>
      <c r="J82" s="46"/>
      <c r="K82" s="46"/>
      <c r="L82" s="46"/>
      <c r="M82" s="47"/>
    </row>
    <row r="83" spans="1:13" s="48" customFormat="1" ht="17.149999999999999" customHeight="1">
      <c r="A83" s="241"/>
      <c r="B83" s="362"/>
      <c r="C83" s="363"/>
      <c r="D83" s="363"/>
      <c r="E83" s="363"/>
      <c r="F83" s="364"/>
      <c r="G83" s="243"/>
      <c r="H83" s="45"/>
      <c r="I83" s="46"/>
      <c r="J83" s="46"/>
      <c r="K83" s="46"/>
      <c r="L83" s="46"/>
      <c r="M83" s="47"/>
    </row>
    <row r="84" spans="1:13" s="48" customFormat="1" ht="17.149999999999999" customHeight="1">
      <c r="A84" s="241"/>
      <c r="B84" s="362"/>
      <c r="C84" s="363"/>
      <c r="D84" s="363"/>
      <c r="E84" s="363"/>
      <c r="F84" s="364"/>
      <c r="G84" s="243"/>
      <c r="H84" s="45"/>
      <c r="I84" s="46"/>
      <c r="J84" s="46"/>
      <c r="K84" s="46"/>
      <c r="L84" s="46"/>
      <c r="M84" s="47"/>
    </row>
    <row r="85" spans="1:13" s="48" customFormat="1" ht="17.149999999999999" customHeight="1">
      <c r="A85" s="241"/>
      <c r="B85" s="362"/>
      <c r="C85" s="363"/>
      <c r="D85" s="363"/>
      <c r="E85" s="363"/>
      <c r="F85" s="364"/>
      <c r="G85" s="243"/>
      <c r="H85" s="45"/>
      <c r="I85" s="46"/>
      <c r="J85" s="46"/>
      <c r="K85" s="46"/>
      <c r="L85" s="46"/>
      <c r="M85" s="47"/>
    </row>
    <row r="86" spans="1:13" s="48" customFormat="1" ht="17.149999999999999" customHeight="1">
      <c r="A86" s="241"/>
      <c r="B86" s="362"/>
      <c r="C86" s="363"/>
      <c r="D86" s="363"/>
      <c r="E86" s="363"/>
      <c r="F86" s="364"/>
      <c r="G86" s="243"/>
      <c r="H86" s="45"/>
      <c r="I86" s="46"/>
      <c r="J86" s="46"/>
      <c r="K86" s="46"/>
      <c r="L86" s="46"/>
      <c r="M86" s="47"/>
    </row>
    <row r="87" spans="1:13" s="48" customFormat="1" ht="17.149999999999999" customHeight="1">
      <c r="A87" s="241"/>
      <c r="B87" s="362"/>
      <c r="C87" s="363"/>
      <c r="D87" s="363"/>
      <c r="E87" s="363"/>
      <c r="F87" s="364"/>
      <c r="G87" s="243"/>
      <c r="H87" s="45"/>
      <c r="I87" s="46"/>
      <c r="J87" s="46"/>
      <c r="K87" s="46"/>
      <c r="L87" s="46"/>
      <c r="M87" s="47"/>
    </row>
    <row r="88" spans="1:13" s="48" customFormat="1" ht="17.149999999999999" customHeight="1">
      <c r="A88" s="241"/>
      <c r="B88" s="362"/>
      <c r="C88" s="363"/>
      <c r="D88" s="363"/>
      <c r="E88" s="363"/>
      <c r="F88" s="364"/>
      <c r="G88" s="243"/>
      <c r="H88" s="45"/>
      <c r="I88" s="46"/>
      <c r="J88" s="46"/>
      <c r="K88" s="46"/>
      <c r="L88" s="46"/>
      <c r="M88" s="47"/>
    </row>
    <row r="89" spans="1:13" s="48" customFormat="1" ht="17.149999999999999" customHeight="1">
      <c r="A89" s="241"/>
      <c r="B89" s="362"/>
      <c r="C89" s="363"/>
      <c r="D89" s="363"/>
      <c r="E89" s="363"/>
      <c r="F89" s="364"/>
      <c r="G89" s="243"/>
      <c r="H89" s="45"/>
      <c r="I89" s="46"/>
      <c r="J89" s="46"/>
      <c r="K89" s="46"/>
      <c r="L89" s="46"/>
      <c r="M89" s="47"/>
    </row>
    <row r="90" spans="1:13" s="48" customFormat="1" ht="17.149999999999999" customHeight="1">
      <c r="A90" s="241"/>
      <c r="B90" s="362"/>
      <c r="C90" s="363"/>
      <c r="D90" s="363"/>
      <c r="E90" s="363"/>
      <c r="F90" s="364"/>
      <c r="G90" s="243"/>
      <c r="H90" s="45"/>
      <c r="I90" s="46"/>
      <c r="J90" s="46"/>
      <c r="K90" s="46"/>
      <c r="L90" s="46"/>
      <c r="M90" s="47"/>
    </row>
    <row r="91" spans="1:13" s="48" customFormat="1" ht="17.149999999999999" customHeight="1">
      <c r="A91" s="241"/>
      <c r="B91" s="362"/>
      <c r="C91" s="363"/>
      <c r="D91" s="363"/>
      <c r="E91" s="363"/>
      <c r="F91" s="364"/>
      <c r="G91" s="243"/>
      <c r="H91" s="45"/>
      <c r="I91" s="46"/>
      <c r="J91" s="46"/>
      <c r="K91" s="46"/>
      <c r="L91" s="46"/>
      <c r="M91" s="47"/>
    </row>
    <row r="92" spans="1:13" s="48" customFormat="1" ht="17.149999999999999" customHeight="1">
      <c r="A92" s="241"/>
      <c r="B92" s="362"/>
      <c r="C92" s="363"/>
      <c r="D92" s="363"/>
      <c r="E92" s="363"/>
      <c r="F92" s="364"/>
      <c r="G92" s="243"/>
      <c r="H92" s="45"/>
      <c r="I92" s="46"/>
      <c r="J92" s="46"/>
      <c r="K92" s="46"/>
      <c r="L92" s="46"/>
      <c r="M92" s="47"/>
    </row>
    <row r="93" spans="1:13" s="48" customFormat="1" ht="17.149999999999999" customHeight="1">
      <c r="A93" s="241"/>
      <c r="B93" s="362"/>
      <c r="C93" s="363"/>
      <c r="D93" s="363"/>
      <c r="E93" s="363"/>
      <c r="F93" s="364"/>
      <c r="G93" s="243"/>
      <c r="H93" s="45"/>
      <c r="I93" s="46"/>
      <c r="J93" s="46"/>
      <c r="K93" s="46"/>
      <c r="L93" s="46"/>
      <c r="M93" s="47"/>
    </row>
    <row r="94" spans="1:13" s="48" customFormat="1" ht="17.149999999999999" customHeight="1">
      <c r="A94" s="241"/>
      <c r="B94" s="362"/>
      <c r="C94" s="363"/>
      <c r="D94" s="363"/>
      <c r="E94" s="363"/>
      <c r="F94" s="364"/>
      <c r="G94" s="243"/>
      <c r="H94" s="45"/>
      <c r="I94" s="46"/>
      <c r="J94" s="46"/>
      <c r="K94" s="46"/>
      <c r="L94" s="46"/>
      <c r="M94" s="47"/>
    </row>
    <row r="95" spans="1:13" s="48" customFormat="1" ht="17.149999999999999" customHeight="1">
      <c r="A95" s="241"/>
      <c r="B95" s="362"/>
      <c r="C95" s="363"/>
      <c r="D95" s="363"/>
      <c r="E95" s="363"/>
      <c r="F95" s="364"/>
      <c r="G95" s="243"/>
      <c r="H95" s="45"/>
      <c r="I95" s="46"/>
      <c r="J95" s="46"/>
      <c r="K95" s="46"/>
      <c r="L95" s="46"/>
      <c r="M95" s="47"/>
    </row>
    <row r="96" spans="1:13" s="48" customFormat="1" ht="17.149999999999999" customHeight="1">
      <c r="A96" s="241"/>
      <c r="B96" s="362"/>
      <c r="C96" s="363"/>
      <c r="D96" s="363"/>
      <c r="E96" s="363"/>
      <c r="F96" s="364"/>
      <c r="G96" s="243"/>
      <c r="H96" s="45"/>
      <c r="I96" s="46"/>
      <c r="J96" s="46"/>
      <c r="K96" s="46"/>
      <c r="L96" s="46"/>
      <c r="M96" s="47"/>
    </row>
    <row r="97" spans="1:13" s="48" customFormat="1" ht="17.149999999999999" customHeight="1">
      <c r="A97" s="241"/>
      <c r="B97" s="362"/>
      <c r="C97" s="363"/>
      <c r="D97" s="363"/>
      <c r="E97" s="363"/>
      <c r="F97" s="364"/>
      <c r="G97" s="243"/>
      <c r="H97" s="45"/>
      <c r="I97" s="46"/>
      <c r="J97" s="46"/>
      <c r="K97" s="46"/>
      <c r="L97" s="46"/>
      <c r="M97" s="47"/>
    </row>
    <row r="98" spans="1:13" s="48" customFormat="1" ht="17.149999999999999" customHeight="1">
      <c r="A98" s="241"/>
      <c r="B98" s="362"/>
      <c r="C98" s="363"/>
      <c r="D98" s="363"/>
      <c r="E98" s="363"/>
      <c r="F98" s="364"/>
      <c r="G98" s="243"/>
      <c r="H98" s="45"/>
      <c r="I98" s="46"/>
      <c r="J98" s="46"/>
      <c r="K98" s="46"/>
      <c r="L98" s="46"/>
      <c r="M98" s="47"/>
    </row>
    <row r="99" spans="1:13" s="48" customFormat="1" ht="17.149999999999999" customHeight="1">
      <c r="A99" s="241"/>
      <c r="B99" s="362"/>
      <c r="C99" s="363"/>
      <c r="D99" s="363"/>
      <c r="E99" s="363"/>
      <c r="F99" s="364"/>
      <c r="G99" s="243"/>
      <c r="H99" s="45"/>
      <c r="I99" s="46"/>
      <c r="J99" s="46"/>
      <c r="K99" s="46"/>
      <c r="L99" s="46"/>
      <c r="M99" s="47"/>
    </row>
    <row r="100" spans="1:13" s="48" customFormat="1" ht="17.149999999999999" customHeight="1">
      <c r="A100" s="241"/>
      <c r="B100" s="362"/>
      <c r="C100" s="363"/>
      <c r="D100" s="363"/>
      <c r="E100" s="363"/>
      <c r="F100" s="364"/>
      <c r="G100" s="243"/>
      <c r="H100" s="45"/>
      <c r="I100" s="46"/>
      <c r="J100" s="46"/>
      <c r="K100" s="46"/>
      <c r="L100" s="46"/>
      <c r="M100" s="47"/>
    </row>
    <row r="101" spans="1:13" s="48" customFormat="1" ht="17.149999999999999" customHeight="1">
      <c r="A101" s="241"/>
      <c r="B101" s="362"/>
      <c r="C101" s="363"/>
      <c r="D101" s="363"/>
      <c r="E101" s="363"/>
      <c r="F101" s="364"/>
      <c r="G101" s="243"/>
      <c r="H101" s="45"/>
      <c r="I101" s="46"/>
      <c r="J101" s="46"/>
      <c r="K101" s="46"/>
      <c r="L101" s="46"/>
      <c r="M101" s="47"/>
    </row>
    <row r="102" spans="1:13" s="48" customFormat="1" ht="17.149999999999999" customHeight="1">
      <c r="A102" s="241"/>
      <c r="B102" s="362"/>
      <c r="C102" s="363"/>
      <c r="D102" s="363"/>
      <c r="E102" s="363"/>
      <c r="F102" s="364"/>
      <c r="G102" s="243"/>
      <c r="H102" s="45"/>
      <c r="I102" s="46"/>
      <c r="J102" s="46"/>
      <c r="K102" s="46"/>
      <c r="L102" s="46"/>
      <c r="M102" s="47"/>
    </row>
    <row r="103" spans="1:13" s="48" customFormat="1" ht="17.149999999999999" customHeight="1">
      <c r="A103" s="241"/>
      <c r="B103" s="362"/>
      <c r="C103" s="363"/>
      <c r="D103" s="363"/>
      <c r="E103" s="363"/>
      <c r="F103" s="364"/>
      <c r="G103" s="243"/>
      <c r="H103" s="45"/>
      <c r="I103" s="46"/>
      <c r="J103" s="46"/>
      <c r="K103" s="46"/>
      <c r="L103" s="46"/>
      <c r="M103" s="47"/>
    </row>
    <row r="104" spans="1:13" s="48" customFormat="1" ht="17.149999999999999" customHeight="1">
      <c r="A104" s="241"/>
      <c r="B104" s="362"/>
      <c r="C104" s="363"/>
      <c r="D104" s="363"/>
      <c r="E104" s="363"/>
      <c r="F104" s="364"/>
      <c r="G104" s="243"/>
      <c r="H104" s="45"/>
      <c r="I104" s="46"/>
      <c r="J104" s="46"/>
      <c r="K104" s="46"/>
      <c r="L104" s="46"/>
      <c r="M104" s="47"/>
    </row>
    <row r="105" spans="1:13" s="48" customFormat="1" ht="17.149999999999999" customHeight="1">
      <c r="A105" s="241"/>
      <c r="B105" s="362"/>
      <c r="C105" s="363"/>
      <c r="D105" s="363"/>
      <c r="E105" s="363"/>
      <c r="F105" s="364"/>
      <c r="G105" s="243"/>
      <c r="H105" s="45"/>
      <c r="I105" s="46"/>
      <c r="J105" s="46"/>
      <c r="K105" s="46"/>
      <c r="L105" s="46"/>
      <c r="M105" s="47"/>
    </row>
    <row r="106" spans="1:13" s="48" customFormat="1" ht="17.149999999999999" customHeight="1">
      <c r="A106" s="241"/>
      <c r="B106" s="362"/>
      <c r="C106" s="363"/>
      <c r="D106" s="363"/>
      <c r="E106" s="363"/>
      <c r="F106" s="364"/>
      <c r="G106" s="243"/>
      <c r="H106" s="45"/>
      <c r="I106" s="46"/>
      <c r="J106" s="46"/>
      <c r="K106" s="46"/>
      <c r="L106" s="46"/>
      <c r="M106" s="47"/>
    </row>
    <row r="107" spans="1:13" s="48" customFormat="1" ht="17.149999999999999" customHeight="1">
      <c r="A107" s="241"/>
      <c r="B107" s="362"/>
      <c r="C107" s="363"/>
      <c r="D107" s="363"/>
      <c r="E107" s="363"/>
      <c r="F107" s="364"/>
      <c r="G107" s="243"/>
      <c r="H107" s="45"/>
      <c r="I107" s="46"/>
      <c r="J107" s="46"/>
      <c r="K107" s="46"/>
      <c r="L107" s="46"/>
      <c r="M107" s="47"/>
    </row>
    <row r="108" spans="1:13" s="48" customFormat="1" ht="17.149999999999999" customHeight="1">
      <c r="A108" s="241"/>
      <c r="B108" s="362"/>
      <c r="C108" s="363"/>
      <c r="D108" s="363"/>
      <c r="E108" s="363"/>
      <c r="F108" s="364"/>
      <c r="G108" s="243"/>
      <c r="H108" s="45"/>
      <c r="I108" s="46"/>
      <c r="J108" s="46"/>
      <c r="K108" s="46"/>
      <c r="L108" s="46"/>
      <c r="M108" s="47"/>
    </row>
    <row r="109" spans="1:13" s="48" customFormat="1" ht="17.149999999999999" customHeight="1">
      <c r="A109" s="241"/>
      <c r="B109" s="362"/>
      <c r="C109" s="363"/>
      <c r="D109" s="363"/>
      <c r="E109" s="363"/>
      <c r="F109" s="364"/>
      <c r="G109" s="243"/>
      <c r="H109" s="45"/>
      <c r="I109" s="46"/>
      <c r="J109" s="46"/>
      <c r="K109" s="46"/>
      <c r="L109" s="46"/>
      <c r="M109" s="47"/>
    </row>
    <row r="110" spans="1:13" s="48" customFormat="1" ht="17.149999999999999" customHeight="1">
      <c r="A110" s="241"/>
      <c r="B110" s="362"/>
      <c r="C110" s="363"/>
      <c r="D110" s="363"/>
      <c r="E110" s="363"/>
      <c r="F110" s="364"/>
      <c r="G110" s="243"/>
      <c r="H110" s="45"/>
      <c r="I110" s="46"/>
      <c r="J110" s="46"/>
      <c r="K110" s="46"/>
      <c r="L110" s="46"/>
      <c r="M110" s="47"/>
    </row>
    <row r="111" spans="1:13" s="48" customFormat="1" ht="17.149999999999999" customHeight="1">
      <c r="A111" s="241"/>
      <c r="B111" s="362"/>
      <c r="C111" s="363"/>
      <c r="D111" s="363"/>
      <c r="E111" s="363"/>
      <c r="F111" s="364"/>
      <c r="G111" s="243"/>
      <c r="H111" s="45"/>
      <c r="I111" s="46"/>
      <c r="J111" s="46"/>
      <c r="K111" s="46"/>
      <c r="L111" s="46"/>
      <c r="M111" s="47"/>
    </row>
    <row r="112" spans="1:13" s="48" customFormat="1" ht="17.149999999999999" customHeight="1">
      <c r="A112" s="241"/>
      <c r="B112" s="362"/>
      <c r="C112" s="363"/>
      <c r="D112" s="363"/>
      <c r="E112" s="363"/>
      <c r="F112" s="364"/>
      <c r="G112" s="243"/>
      <c r="H112" s="45"/>
      <c r="I112" s="46"/>
      <c r="J112" s="46"/>
      <c r="K112" s="46"/>
      <c r="L112" s="46"/>
      <c r="M112" s="47"/>
    </row>
    <row r="113" spans="1:13" s="48" customFormat="1" ht="17.149999999999999" customHeight="1">
      <c r="A113" s="241"/>
      <c r="B113" s="365"/>
      <c r="C113" s="366"/>
      <c r="D113" s="366"/>
      <c r="E113" s="366"/>
      <c r="F113" s="367"/>
      <c r="G113" s="243"/>
      <c r="H113" s="45"/>
      <c r="I113" s="46"/>
      <c r="J113" s="46"/>
      <c r="K113" s="46"/>
      <c r="L113" s="46"/>
      <c r="M113" s="47"/>
    </row>
    <row r="114" spans="1:13" ht="21.75" customHeight="1">
      <c r="A114" s="242"/>
      <c r="B114" s="245"/>
      <c r="C114" s="245"/>
      <c r="D114" s="245"/>
      <c r="E114" s="245"/>
      <c r="F114" s="245"/>
      <c r="G114" s="244"/>
    </row>
  </sheetData>
  <sheetProtection algorithmName="SHA-512" hashValue="JI2xT9M2DoCh3Ia32Mz8EKh2CrJzkH410gvWz+EveMCcsn/EEMcAO0oocEawQ+R2rI1YakbN5Qd1ITphdwszpA==" saltValue="4lWZH0dzemAC/vqgGllPdQ==" spinCount="100000" sheet="1" objects="1" scenarios="1" selectLockedCells="1"/>
  <protectedRanges>
    <protectedRange sqref="B14:B18 B61:B65 B20:B21 B23:B27 B67:B68 B29:B30 B41:B45 B47:B48 B52:B56 B97:B101 B103:B104 B112:B113 B106:B110 B88:B92 B94:B95 B79:B83 B85:B86 B70:B74 B76:B77 C51:H113 B58:B59 C13:H48 B32:B36 B38:B39" name="Bereich12_2"/>
  </protectedRanges>
  <mergeCells count="19">
    <mergeCell ref="B2:F2"/>
    <mergeCell ref="B6:C6"/>
    <mergeCell ref="D6:F6"/>
    <mergeCell ref="B4:F4"/>
    <mergeCell ref="B13:F21"/>
    <mergeCell ref="B22:F30"/>
    <mergeCell ref="B40:F48"/>
    <mergeCell ref="B69:F77"/>
    <mergeCell ref="B8:C8"/>
    <mergeCell ref="D8:F8"/>
    <mergeCell ref="B10:F10"/>
    <mergeCell ref="B11:F11"/>
    <mergeCell ref="B31:F39"/>
    <mergeCell ref="B96:F104"/>
    <mergeCell ref="B105:F113"/>
    <mergeCell ref="B78:F86"/>
    <mergeCell ref="B60:F68"/>
    <mergeCell ref="B51:F59"/>
    <mergeCell ref="B87:F95"/>
  </mergeCells>
  <dataValidations count="2">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_x000a_Bitte benutzen Sie für weitere Angaben das nächste Feld!" sqref="B51:H104 B13:H48">
      <formula1>0</formula1>
      <formula2>1000</formula2>
    </dataValidation>
    <dataValidation type="textLength" allowBlank="1" showInputMessage="1" showErrorMessage="1" error="Dieses Feld ist auf 1.000 Zeichen begrenzt!" promptTitle="Sehr geehrter Antragsteller," prompt="die Textlänge dieses Textfeldes ist aus technischen Gründen auf maximal 1.000 Zeichen bzw. 9 Zeilen begrenzt. " sqref="B105:H113">
      <formula1>0</formula1>
      <formula2>1000</formula2>
    </dataValidation>
  </dataValidations>
  <printOptions horizontalCentered="1"/>
  <pageMargins left="0.78740157480314965" right="0.59055118110236227" top="0.78740157480314965" bottom="0.78740157480314965" header="0.51181102362204722" footer="0.51181102362204722"/>
  <pageSetup paperSize="9" scale="63" fitToHeight="0" orientation="portrait" r:id="rId1"/>
  <headerFooter alignWithMargins="0">
    <oddHeader>&amp;C&amp;A</oddHeader>
    <oddFooter>&amp;LVerwendungsnachweis Förderprogramm "Coaching 
zur Neuausrichtung von Geschäftsmodellen für 
kleine Unternehmen mit bis zu 50 Mitarbeiter/innen"&amp;CStand Oktober 2021&amp;RSeite &amp;P von &amp;N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VN</vt:lpstr>
      <vt:lpstr>Anlage Kurzbericht</vt:lpstr>
      <vt:lpstr>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2021-10-13T11:48:48Z</cp:lastPrinted>
  <dcterms:created xsi:type="dcterms:W3CDTF">2007-11-05T09:10:34Z</dcterms:created>
  <dcterms:modified xsi:type="dcterms:W3CDTF">2021-10-13T11:51:42Z</dcterms:modified>
</cp:coreProperties>
</file>