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E:\EXT\LD\"/>
    </mc:Choice>
  </mc:AlternateContent>
  <bookViews>
    <workbookView xWindow="0" yWindow="0" windowWidth="20460" windowHeight="7635" tabRatio="672" activeTab="1"/>
  </bookViews>
  <sheets>
    <sheet name="Antrag" sheetId="1" r:id="rId1"/>
    <sheet name="Anlage 1" sheetId="2" r:id="rId2"/>
  </sheets>
  <definedNames>
    <definedName name="_xlnm.Print_Area" localSheetId="1">'Anlage 1'!$A$1:$H$42</definedName>
    <definedName name="_xlnm.Print_Area" localSheetId="0">Antrag!$A$1:$K$224</definedName>
    <definedName name="_xlnm.Print_Titles" localSheetId="1">'Anlage 1'!$5:$7</definedName>
    <definedName name="gruppenfeld">#REF!</definedName>
    <definedName name="Z_4481A144_9F41_467F_B8BE_DB5FF0EB5EA4_.wvu.Cols" localSheetId="1" hidden="1">'Anlage 1'!$I:$I</definedName>
    <definedName name="Z_4481A144_9F41_467F_B8BE_DB5FF0EB5EA4_.wvu.Cols" localSheetId="0" hidden="1">Antrag!$K:$N</definedName>
    <definedName name="Z_4481A144_9F41_467F_B8BE_DB5FF0EB5EA4_.wvu.PrintArea" localSheetId="1" hidden="1">'Anlage 1'!$A$1:$H$42</definedName>
    <definedName name="Z_4481A144_9F41_467F_B8BE_DB5FF0EB5EA4_.wvu.PrintArea" localSheetId="0" hidden="1">Antrag!$A$1:$J$218</definedName>
    <definedName name="Z_4481A144_9F41_467F_B8BE_DB5FF0EB5EA4_.wvu.PrintTitles" localSheetId="1" hidden="1">'Anlage 1'!$5:$7</definedName>
  </definedNames>
  <calcPr calcId="162913" fullPrecision="0"/>
  <customWorkbookViews>
    <customWorkbookView name="wmwr - Persönliche Ansicht" guid="{4481A144-9F41-467F-B8BE-DB5FF0EB5EA4}" mergeInterval="0" personalView="1" maximized="1" windowWidth="1020" windowHeight="526" tabRatio="672" activeSheetId="1"/>
  </customWorkbookViews>
</workbook>
</file>

<file path=xl/calcChain.xml><?xml version="1.0" encoding="utf-8"?>
<calcChain xmlns="http://schemas.openxmlformats.org/spreadsheetml/2006/main">
  <c r="B37" i="2" l="1"/>
  <c r="B38" i="2"/>
  <c r="B39" i="2" s="1"/>
  <c r="G38" i="2"/>
  <c r="H38" i="2" s="1"/>
  <c r="G37" i="2"/>
  <c r="H37" i="2" s="1"/>
  <c r="B22" i="2"/>
  <c r="B23" i="2" s="1"/>
  <c r="B24" i="2" s="1"/>
  <c r="B25" i="2" s="1"/>
  <c r="B26" i="2" s="1"/>
  <c r="B27" i="2" s="1"/>
  <c r="B28" i="2" s="1"/>
  <c r="B29" i="2" s="1"/>
  <c r="B30" i="2" s="1"/>
  <c r="B31" i="2" s="1"/>
  <c r="B32" i="2" s="1"/>
  <c r="B33" i="2" s="1"/>
  <c r="B34" i="2" s="1"/>
  <c r="B35" i="2" s="1"/>
  <c r="B36" i="2" s="1"/>
  <c r="G22" i="2"/>
  <c r="H22" i="2" s="1"/>
  <c r="G23" i="2"/>
  <c r="H23" i="2" s="1"/>
  <c r="G24" i="2"/>
  <c r="H24" i="2" s="1"/>
  <c r="G25" i="2"/>
  <c r="H25" i="2" s="1"/>
  <c r="G26" i="2"/>
  <c r="H26" i="2" s="1"/>
  <c r="G27" i="2"/>
  <c r="H27" i="2" s="1"/>
  <c r="G28" i="2"/>
  <c r="H28" i="2" s="1"/>
  <c r="G29" i="2"/>
  <c r="H29" i="2" s="1"/>
  <c r="G30" i="2"/>
  <c r="H30" i="2" s="1"/>
  <c r="G31" i="2"/>
  <c r="H31" i="2" s="1"/>
  <c r="G32" i="2"/>
  <c r="H32" i="2" s="1"/>
  <c r="G33" i="2"/>
  <c r="H33" i="2" s="1"/>
  <c r="G9" i="2" l="1"/>
  <c r="G10" i="2"/>
  <c r="G11" i="2"/>
  <c r="G12" i="2"/>
  <c r="G13" i="2"/>
  <c r="G14" i="2"/>
  <c r="G15" i="2"/>
  <c r="G16" i="2"/>
  <c r="G17" i="2"/>
  <c r="G18" i="2"/>
  <c r="G19" i="2"/>
  <c r="G20" i="2"/>
  <c r="G21" i="2"/>
  <c r="G39" i="2"/>
  <c r="G8" i="2"/>
  <c r="H8" i="2" l="1"/>
  <c r="H21" i="2" l="1"/>
  <c r="H10" i="2" l="1"/>
  <c r="H11" i="2"/>
  <c r="H12" i="2"/>
  <c r="H13" i="2"/>
  <c r="H14" i="2"/>
  <c r="H15" i="2"/>
  <c r="H16" i="2"/>
  <c r="H17" i="2"/>
  <c r="H18" i="2"/>
  <c r="H19" i="2"/>
  <c r="H20" i="2"/>
  <c r="H39" i="2"/>
  <c r="H9" i="2"/>
  <c r="H41" i="2" l="1"/>
  <c r="G90" i="1" s="1"/>
  <c r="G40" i="2"/>
  <c r="G89" i="1" s="1"/>
</calcChain>
</file>

<file path=xl/sharedStrings.xml><?xml version="1.0" encoding="utf-8"?>
<sst xmlns="http://schemas.openxmlformats.org/spreadsheetml/2006/main" count="214" uniqueCount="180">
  <si>
    <t>Name</t>
  </si>
  <si>
    <t>PLZ, Ort</t>
  </si>
  <si>
    <t>Vorname</t>
  </si>
  <si>
    <t>Telefon</t>
  </si>
  <si>
    <t>Telefax</t>
  </si>
  <si>
    <t xml:space="preserve">Nr. </t>
  </si>
  <si>
    <t>5.</t>
  </si>
  <si>
    <t>2.</t>
  </si>
  <si>
    <t>1.</t>
  </si>
  <si>
    <t>Ort, Datum</t>
  </si>
  <si>
    <t>E-Mail</t>
  </si>
  <si>
    <t>4.</t>
  </si>
  <si>
    <t>04 Herstellung von Textilien und Bekleidung</t>
  </si>
  <si>
    <t>05 Fahrzeugbau</t>
  </si>
  <si>
    <t>Anlagen:</t>
  </si>
  <si>
    <t>Landeskreditbank Baden-Württemberg (L-Bank)
Bereich Finanzhilfen
Schlossplatz 10
76113 Karlsruhe</t>
  </si>
  <si>
    <t>Straße, Hausnummer</t>
  </si>
  <si>
    <t>►</t>
  </si>
  <si>
    <t>Wir bestätigen, dass …</t>
  </si>
  <si>
    <t>Wir bestätigen, dass die in diesem Formular einschließlich aller Anlagen gemachten Angaben vollständig und richtig sind.</t>
  </si>
  <si>
    <t>Stempel, rechtsverbindliche Unterschrift des Antragstellenden</t>
  </si>
  <si>
    <t>Kunden-Nummer der L-Bank    (falls bereits vorhanden)</t>
  </si>
  <si>
    <t>Antragsberechtigung</t>
  </si>
  <si>
    <t>02 Fischerei und Aquakultur</t>
  </si>
  <si>
    <t>03 Herstellung von Nahrungs- und Futtermitteln, Getränkeherstellung</t>
  </si>
  <si>
    <t>06 Herstellung von Datenverarbeitungsgeräten, elektronischen und optischen Erzeugnissen</t>
  </si>
  <si>
    <t>07 Sonstiges nicht spezifiziertes verarbeitendes Gewerbe</t>
  </si>
  <si>
    <t>08 Baugewerbe/Bau</t>
  </si>
  <si>
    <t>09 Bergbau und Gewinnung von Steinen und Erden (einschließlich zwecks Energieerzeugung betriebener Bergbau)</t>
  </si>
  <si>
    <t>10 Energieversorgung</t>
  </si>
  <si>
    <t>11 Wasserversorgung, Abwasser- und Abfallentsorgung und Beseitigung von Umweltverschmutzungen</t>
  </si>
  <si>
    <t>12 Verkehr und Lagerei</t>
  </si>
  <si>
    <t>13 Informations- und Kommunikation, einschließlich Telekommunikation, Informationsdienstleistungen, Erbringung von Dienstleistungen der Informationstechnologie</t>
  </si>
  <si>
    <t>14 Handel</t>
  </si>
  <si>
    <t>15 Gastgewerbe/Beherbergung und Gastronomie</t>
  </si>
  <si>
    <t>16 Erbringung von Finanz- und Versicherungsdienstleistungen</t>
  </si>
  <si>
    <t>17 Grundstücks- und Wohnungswesen, Vermietung und wirtschaftliche Tätigkeiten</t>
  </si>
  <si>
    <t>18 Öffentliche Verwaltung</t>
  </si>
  <si>
    <t>19 Erziehung und Unterricht</t>
  </si>
  <si>
    <t>20 Gesundheits- und Sozialwesen</t>
  </si>
  <si>
    <t>21 Sozialwesen, öffentliche und persönliche Dienstleistungen</t>
  </si>
  <si>
    <t>22 Dienstleistungen im Zusammenhang mit Umwelt und Klimawandel</t>
  </si>
  <si>
    <t>23 Kunst, Unterhaltung, Kreativwirtschaft und Erholung</t>
  </si>
  <si>
    <t>24 Sonstige nicht spezifizierte Dienstleistungen</t>
  </si>
  <si>
    <t>Webseite (soweit vorhanden)</t>
  </si>
  <si>
    <t>6.</t>
  </si>
  <si>
    <t>7.</t>
  </si>
  <si>
    <t>Chancengleichheit und Nichtdiskriminierung</t>
  </si>
  <si>
    <t>Name der verantwortlichen Ansprechperson</t>
  </si>
  <si>
    <t>Evaluation und Monitoring</t>
  </si>
  <si>
    <t>Publizitätspflichten</t>
  </si>
  <si>
    <t>Aufbewahrungspflicht</t>
  </si>
  <si>
    <r>
      <t xml:space="preserve">      </t>
    </r>
    <r>
      <rPr>
        <b/>
        <sz val="12"/>
        <rFont val="Arial"/>
        <family val="2"/>
      </rPr>
      <t xml:space="preserve"> Ja </t>
    </r>
  </si>
  <si>
    <t xml:space="preserve">Bitte wählen Sie mithilfe des Dropdown die zutreffende Branche aus! </t>
  </si>
  <si>
    <t>3.</t>
  </si>
  <si>
    <t>Der Outputindikator wird im Rahmen des Monitoring über die Angaben im Stammblatt ermittelt. Eine zusätzliche Auswertung durch Sie ist nicht vorzunehmen.</t>
  </si>
  <si>
    <t>Aufstellung der Namen der Beschäftigten nach §16i SGB II (siehe Anlage 1)</t>
  </si>
  <si>
    <t>Name, Vorname</t>
  </si>
  <si>
    <t>Mustermann, Adam</t>
  </si>
  <si>
    <t>Musterfrau, Eva</t>
  </si>
  <si>
    <t>Antragstellende/r (gemeinnütziger Beschäftigungsträger oder öffentlicher Arbeitgeber)</t>
  </si>
  <si>
    <r>
      <rPr>
        <b/>
        <sz val="12"/>
        <rFont val="Arial"/>
        <family val="2"/>
      </rPr>
      <t>Sind Sie ein gemeinnütziger Beschäftigungsträger* oder ein öffentlicher Arbeitgeber?</t>
    </r>
    <r>
      <rPr>
        <sz val="12"/>
        <rFont val="Arial"/>
        <family val="2"/>
      </rPr>
      <t xml:space="preserve">
*</t>
    </r>
    <r>
      <rPr>
        <i/>
        <sz val="9"/>
        <rFont val="Arial"/>
        <family val="2"/>
      </rPr>
      <t xml:space="preserve">„Beschäftigungsträger: Die Zuordnung trifft auf einen Betrieb oder eine Betriebseinheit zu, in dem/der neben den nach § 16i SGB II geförderten Personen auch andere Beschäftigte durch eine Agentur für Arbeit oder ein Jobcenter öffentlich gefördert werden oder in dem/der für diese Personen Eingliederungsmaßnahmen (z. B. Arbeitsgelegenheiten, Maßnahmen zur beruflichen Eingliederung) durchgeführt werden.“
</t>
    </r>
  </si>
  <si>
    <t>Rechtsform</t>
  </si>
  <si>
    <t>(z.B. GmbH, KG, AG, Personengesellschaft etc.)</t>
  </si>
  <si>
    <t>Bundesland</t>
  </si>
  <si>
    <t>Ist das Unternehmen im Handelsregister eingetragen?</t>
  </si>
  <si>
    <t>Ja      (bitte den Handelsregister-Auszug beifügen)</t>
  </si>
  <si>
    <t>Nein   (bitte Gewerbeanmeldung beifügen, falls vorhanden)</t>
  </si>
  <si>
    <t>Bescheinigung des Jobcenters über die Anzahl der Zuweisungen von Beschäftigten 
nach §16i SGB II</t>
  </si>
  <si>
    <t>10.</t>
  </si>
  <si>
    <t>9.</t>
  </si>
  <si>
    <t>9.1</t>
  </si>
  <si>
    <t>9.2</t>
  </si>
  <si>
    <t>9.3</t>
  </si>
  <si>
    <t xml:space="preserve"> </t>
  </si>
  <si>
    <r>
      <rPr>
        <sz val="12"/>
        <rFont val="Arial"/>
        <family val="2"/>
      </rPr>
      <t>wir von dem</t>
    </r>
    <r>
      <rPr>
        <b/>
        <sz val="12"/>
        <rFont val="Arial"/>
        <family val="2"/>
      </rPr>
      <t xml:space="preserve"> Merkblatt zum Förderprogramm </t>
    </r>
    <r>
      <rPr>
        <sz val="12"/>
        <rFont val="Arial"/>
        <family val="2"/>
      </rPr>
      <t>Kenntnis genommen haben und die Bestimmungen beachten werden;</t>
    </r>
  </si>
  <si>
    <r>
      <t xml:space="preserve">im </t>
    </r>
    <r>
      <rPr>
        <b/>
        <sz val="12"/>
        <rFont val="Arial"/>
        <family val="2"/>
      </rPr>
      <t>Verwendungsnachweis</t>
    </r>
    <r>
      <rPr>
        <sz val="12"/>
        <rFont val="Arial"/>
        <family val="2"/>
      </rPr>
      <t xml:space="preserve"> alle Beschäftigten, die mind. 1 Kalendermonat beschäftigt waren, jeweils getrennt namentlich ausgewiesen werden;
</t>
    </r>
  </si>
  <si>
    <t>uns bekannt ist, dass im Falle einer Zuschussgewährung ein separates Buchführungssystem oder ein geeigneter Buchführungscode zu verwenden ist;</t>
  </si>
  <si>
    <t>uns bekannt ist, dass wir verpflichtet sind, an Monitoring- und Evaluierungsmaßnahmen teilzunehmen sowie bei Prüfungen mitzuwirken und die erforderlichen Auskünfte zu erteilen;</t>
  </si>
  <si>
    <t>uns bekannt ist, dass die Erfüllung der Publizitätspflichten in geeigneter Weise zu dokumentieren ist (beispielsweise Belegexemplare, Screenshot, Fotodokumentation oder ähnliches);</t>
  </si>
  <si>
    <t xml:space="preserve">       Ja</t>
  </si>
  <si>
    <t>Wirtschaftszweig/
Branche</t>
  </si>
  <si>
    <t xml:space="preserve">        beim Antragsteller</t>
  </si>
  <si>
    <t xml:space="preserve">        am Ort der Maßnahme</t>
  </si>
  <si>
    <t xml:space="preserve">        an anderer Stelle, bitte Name und Anschrift angeben: </t>
  </si>
  <si>
    <t>10.1</t>
  </si>
  <si>
    <t>10.2</t>
  </si>
  <si>
    <t>10.3</t>
  </si>
  <si>
    <t>11.</t>
  </si>
  <si>
    <t>uns bekannt ist, dass im Falle einer Zuschussgewährung umfangreiche Pflichten u.a. zur Erhebung von Daten über die Teilnehmenden auf uns zukommen;</t>
  </si>
  <si>
    <t xml:space="preserve">uns bekannt ist, dass im Rahmen dieser Fördermaßnahme keine weiteren Mittel der Europäischen Union zur Finanzierung der Beschäftigungsvergütung des Zuwendungsempfängers eingesetzt werden dürfen. Weitere EU-Mittel werden wir zu diesem Zweck nicht einsetzen und auch nicht beantragen.
</t>
  </si>
  <si>
    <r>
      <t xml:space="preserve">Gefördert werden Beschäftigungsverhältnisse nach § 16i SGB II, die </t>
    </r>
    <r>
      <rPr>
        <u/>
        <sz val="12"/>
        <rFont val="Arial"/>
        <family val="2"/>
      </rPr>
      <t>mindestens</t>
    </r>
    <r>
      <rPr>
        <sz val="12"/>
        <rFont val="Arial"/>
        <family val="2"/>
      </rPr>
      <t xml:space="preserve"> einen Kalendermonat bestehen, mit einem entsprechenden Verwendungsnachweis (Kalendermonat: vom 1. bis 30./31. des Monats).</t>
    </r>
  </si>
  <si>
    <t>Im Falle einer Bewilligung erhalten Sie zusammen mit dem Bewilligungsbescheid 
Informationen über den Zugang zum ZuMa-System.</t>
  </si>
  <si>
    <t>d</t>
  </si>
  <si>
    <t>Ziel Investitionen in Beschäftigung und Wachstum</t>
  </si>
  <si>
    <t xml:space="preserve">8. </t>
  </si>
  <si>
    <t>Finanzierung des Förderprogramms</t>
  </si>
  <si>
    <t xml:space="preserve">voraussichtliche Anzahl der Beschäftigten </t>
  </si>
  <si>
    <t>männlich</t>
  </si>
  <si>
    <t>weiblich</t>
  </si>
  <si>
    <t>nicht-binär</t>
  </si>
  <si>
    <t>8.1.</t>
  </si>
  <si>
    <t>8.2</t>
  </si>
  <si>
    <r>
      <rPr>
        <b/>
        <sz val="12"/>
        <rFont val="Arial"/>
        <family val="2"/>
      </rPr>
      <t>Teilnehmende mit Teilnahmefragebogen</t>
    </r>
    <r>
      <rPr>
        <i/>
        <sz val="12"/>
        <rFont val="Arial"/>
        <family val="2"/>
      </rPr>
      <t xml:space="preserve">
</t>
    </r>
  </si>
  <si>
    <t xml:space="preserve">Monitoring &amp; Evaluation: Datenerhebung der Teilnehmenden sowie Indikatoren
</t>
  </si>
  <si>
    <t xml:space="preserve">Die Upload-Tabelle der Teilnahmedaten steht auf dem ZuMa-Portal der L-Bank, die Kontaktdaten-
tabelle auf dem ISG-Portal zum Download bereit. </t>
  </si>
  <si>
    <r>
      <t xml:space="preserve">Die Upload- sowie Kontaktdatentabelle sind mit gleichem Datenstand zu jedem Verwendungsnachweis sowie zusätzlich zum </t>
    </r>
    <r>
      <rPr>
        <b/>
        <i/>
        <sz val="12"/>
        <rFont val="Arial"/>
        <family val="2"/>
      </rPr>
      <t xml:space="preserve">30. Juni </t>
    </r>
    <r>
      <rPr>
        <i/>
        <sz val="12"/>
        <rFont val="Arial"/>
        <family val="2"/>
      </rPr>
      <t xml:space="preserve">und zum </t>
    </r>
    <r>
      <rPr>
        <b/>
        <i/>
        <sz val="12"/>
        <rFont val="Arial"/>
        <family val="2"/>
      </rPr>
      <t>31. Dezember</t>
    </r>
    <r>
      <rPr>
        <i/>
        <sz val="12"/>
        <rFont val="Arial"/>
        <family val="2"/>
      </rPr>
      <t xml:space="preserve"> zeitgleich hochzuladen.</t>
    </r>
  </si>
  <si>
    <t>Gleichstellung der Geschlechter</t>
  </si>
  <si>
    <t xml:space="preserve">Das Querschnittsziel „Gleichstellung der Geschlechter“ zielt darauf ab, einen Beitrag zur gleichen wirtschaftlichen Unabhängigkeit von Frauen, Männern und nicht binären Menschen zu leisten. 
Die Beschäftigungsangebote sollen sich an den geschlechtsbezogenen Lebenslagen der Zielgruppe orientieren, beispielsweise etwa durch die Berücksichtigung von Vereinbarkeitsfragen. </t>
  </si>
  <si>
    <t>Nachhaltigkeit im Sinne des Klimaschutzes</t>
  </si>
  <si>
    <t>Bitte kreuzen Sie an, ob Ihre Beschäftigungsangebote einen Beitrag zu grünen Kompetenzen und zur grünen Wirtschaft leisten.</t>
  </si>
  <si>
    <t>10.4</t>
  </si>
  <si>
    <r>
      <rPr>
        <b/>
        <sz val="12"/>
        <rFont val="Arial"/>
        <family val="2"/>
      </rPr>
      <t>Transnationale Zusammenarbeit/Kooperation</t>
    </r>
    <r>
      <rPr>
        <sz val="12"/>
        <rFont val="Arial"/>
        <family val="2"/>
      </rPr>
      <t xml:space="preserve">
Transnationale Komponenten wie Projektpartnerschaften, Erfahrungsaustausche 
oder andere gemeinsame Aktivitäten mit einem oder mehreren Partnern aus ande-ren europäischen Ländern werden begrüßt. Besonders erwünscht sind transnatio-nale Komponenten mit Partnern in den Mitgliedsländern der Europäischen Strate-gie für den Donauraum (Link zur Donauraumstrategie) sowie der EU-Alpenraumstrategie (Link zur Alpenraumstrategie).</t>
    </r>
  </si>
  <si>
    <t xml:space="preserve">Alle Maßnahmen und Inhalte, die zum Ziel der Nachhaltigkeit im Sinne des Schutzes der Umwelt und der Verbesserung ihrer Qualität und insbesondere zu den Klimaschutzzielen beitragen, sind ausdrücklich erwünscht. 
Viele gemeinnützige Beschäftigungsträger und Kommunen haben sich einer umweltorientierten Geschäftstätigkeit verpflichtet und setzen nach § 16i SGB II geförderte Beschäftigte insbesondere auch in diesen Bereichen ein, z.B. im Gartenbau und in der Landschaftspflege. Um die ökologische Zielsetzung des ESF-Plus-Förderprogramms zu unterstützen, wird es ausdrücklich begrüßt, wenn Teilnehmende in Beschäftigungsmaßnahmen in ökologischen Bereichen (Upcycling, Wiederverwertung, „Grüne Berufe“) eingesetzt werden. </t>
  </si>
  <si>
    <t>Transnationale Komponenten wie Projektpartnerschaften, Erfahrungsaustausche oder andere gemeinsame Aktivitäten mit einem oder mehreren Partnern aus anderen europäischen Ländern werden begrüßt. Besonders erwünscht sind transnationale Komponenten mit Partnern in den Mitgliedsländern der Europäischen Strategie für den Donauraum sowie der EU-Alpenraumstrategie.</t>
  </si>
  <si>
    <t xml:space="preserve">  </t>
  </si>
  <si>
    <t>uns bekannt ist, dass die L-Bank als Bewilligungsbehörde im Falle des Vorliegens von Anhaltspunkten für eine nicht merkblattkonforme Durchführung der Beschäftigungsmaßnahme entscheiden kann, dass wir während der Laufzeit des Förderprogramms nicht mehr bezuschusst werden;</t>
  </si>
  <si>
    <t>uns bekannt ist, dass der Zuschuss nachträglich pro Jahr (2023 bzw. 2024) beantragt und ausbezahlt wird;</t>
  </si>
  <si>
    <t>uns bekannt ist, dass wir verpflichtet sind, alle an der Maßnahme Beteiligten über die Förderung aus Mitteln des Europäischen Sozialfonds Plus zu informieren. Wir werden grundsätzlich bei allen Veröffentlichungen, Veranstaltungen sowie ggf. Teilnahmebescheinigungen u.ä. darauf hinweisen, dass der Zuschuss vom Ministerium für Soziales, Gesundheit und Integration Baden-Württemberg aus Mitteln der Europäischen Union finanziert wird;</t>
  </si>
  <si>
    <t xml:space="preserve">uns bekannt ist, dass alle Belege, Verträge und sonstige mit dem Zuschuss zusammenhängenden Unterlagen mindestens bis 31.12.2035 aufbewahrt werden müssen. Uns ist zudem bekannt, dass wir diese jederzeit vollständig zu Prüfungen bereitzustellen und jede Änderung des Aufbewahrungsortes der L-Bank mitzuteilen haben. 
Diese Pflicht bleibt bei Betriebsänderungen unverändert bestehen (z.B. Einschränkung, Stilllegung, Verlegung des ganzen Betriebs oder wesentlicher Betriebsteile). Die Unterlagen müssen bei Betriebsänderungen ebenfalls bis 31.12.2035 aufbewahrt werden und jederzeit vollständig zur Prüfung bereitgestellt werden können. Jede Änderung des Aufbewahrungsortes ist auch bei Betriebsänderungen der L-Bank mitzuteilen. 
Falls sich die Aufbewahrungsfrist ändert, erfolgt eine entsprechende Information.
</t>
  </si>
  <si>
    <t>Grundlegende Voraussetzung</t>
  </si>
  <si>
    <t>Anlage zu wirtschaftlich Berechtigten (gem. § 3 GwG)</t>
  </si>
  <si>
    <r>
      <t xml:space="preserve">Gesamtbetrag der beantragten Förderung
</t>
    </r>
    <r>
      <rPr>
        <i/>
        <sz val="11"/>
        <rFont val="Arial"/>
        <family val="2"/>
      </rPr>
      <t/>
    </r>
  </si>
  <si>
    <r>
      <t xml:space="preserve">förderfähige Ausgaben 
</t>
    </r>
    <r>
      <rPr>
        <sz val="10"/>
        <rFont val="Arial"/>
        <family val="2"/>
      </rPr>
      <t>(pro Monat 300 €)</t>
    </r>
  </si>
  <si>
    <r>
      <t xml:space="preserve">Förderbetrag 
ESF Plus 
</t>
    </r>
    <r>
      <rPr>
        <sz val="10"/>
        <rFont val="Arial"/>
        <family val="2"/>
      </rPr>
      <t>(40 % der föfä Ausg.)</t>
    </r>
  </si>
  <si>
    <t>Beginn des Beschäftigungs-
verhältnisses</t>
  </si>
  <si>
    <t>Ende des Beschäftigungs-
verhältnisses</t>
  </si>
  <si>
    <r>
      <t>Anzahl der Monate</t>
    </r>
    <r>
      <rPr>
        <sz val="12"/>
        <rFont val="Arial"/>
        <family val="2"/>
      </rPr>
      <t xml:space="preserve">
</t>
    </r>
    <r>
      <rPr>
        <sz val="10"/>
        <rFont val="Arial"/>
        <family val="2"/>
      </rPr>
      <t>nur ganze Monate
01. bis 30./31.</t>
    </r>
  </si>
  <si>
    <t>Musterschmidt, U.</t>
  </si>
  <si>
    <t>Gesamtbetrag der förderfähigen Ausgaben</t>
  </si>
  <si>
    <t xml:space="preserve">Gesamtbetrag der beantragten Förderung </t>
  </si>
  <si>
    <t>Querschnittsziele</t>
  </si>
  <si>
    <r>
      <t>Handelt es sich beim Antragstellenden um eine juristische Person des Privatrechts (z.B. GmbH, AG, eingetragener Verein, rechtsfähiger Stiftung), eine eingetragene Personengesellschaft (KG, OHG, PartG), eine nicht-rechtsfähige Stiftung, einen Trust oder eine vergleichbare Rechtsgestaltung i.S.v. §3 Abs. 3 Geldwäschegesetz (GwG),</t>
    </r>
    <r>
      <rPr>
        <sz val="12"/>
        <rFont val="Arial"/>
        <family val="2"/>
      </rPr>
      <t xml:space="preserve"> reichen Sie bitte eine Anlage mit Auflistung aller wirtschaftlich Berechtigten (gemäß §3 GwG) mit jeweils der Angabe von Vorname, Nachname, Geburtsdatum und Mehrwersteuer-Identifikationsnummer oder Steuer-Identifikationsnummer mit ein.</t>
    </r>
  </si>
  <si>
    <r>
      <rPr>
        <b/>
        <sz val="24"/>
        <rFont val="Arial"/>
        <family val="2"/>
      </rPr>
      <t xml:space="preserve">Antrag </t>
    </r>
    <r>
      <rPr>
        <b/>
        <sz val="16"/>
        <rFont val="Arial"/>
        <family val="2"/>
      </rPr>
      <t xml:space="preserve">
</t>
    </r>
    <r>
      <rPr>
        <b/>
        <sz val="18"/>
        <rFont val="Arial"/>
        <family val="2"/>
      </rPr>
      <t>auf Gewährung eines Zuschusses nach dem</t>
    </r>
    <r>
      <rPr>
        <b/>
        <sz val="16"/>
        <rFont val="Arial"/>
        <family val="2"/>
      </rPr>
      <t xml:space="preserve">
</t>
    </r>
    <r>
      <rPr>
        <b/>
        <sz val="24"/>
        <rFont val="Arial"/>
        <family val="2"/>
      </rPr>
      <t>Förderprogramm "Teilhabe fördern"</t>
    </r>
    <r>
      <rPr>
        <b/>
        <sz val="20"/>
        <rFont val="Arial"/>
        <family val="2"/>
      </rPr>
      <t xml:space="preserve">
</t>
    </r>
    <r>
      <rPr>
        <b/>
        <sz val="18"/>
        <rFont val="Arial"/>
        <family val="2"/>
      </rPr>
      <t xml:space="preserve">aus </t>
    </r>
    <r>
      <rPr>
        <b/>
        <sz val="18"/>
        <rFont val="Arial"/>
        <family val="2"/>
      </rPr>
      <t>Mitteln des Europäischen Sozialfonds Plus
Förderperiode 2021-2027</t>
    </r>
    <r>
      <rPr>
        <b/>
        <sz val="14"/>
        <rFont val="Arial"/>
        <family val="2"/>
      </rPr>
      <t xml:space="preserve">
</t>
    </r>
    <r>
      <rPr>
        <b/>
        <sz val="4"/>
        <rFont val="Arial"/>
        <family val="2"/>
      </rPr>
      <t xml:space="preserve">
</t>
    </r>
  </si>
  <si>
    <t>Durchführungsort der Maßnahme</t>
  </si>
  <si>
    <t>Ablageort der Belege</t>
  </si>
  <si>
    <t>Zielgruppe/Art der Förderung des Beschäftigungsverhältnisses</t>
  </si>
  <si>
    <t>Für diese Förderung können Beschäftigungsverhältnisse ab März 2023 bis Dezember 2024 beantragt werden (max. 22 Monate).</t>
  </si>
  <si>
    <t>Bitte geben Sie hier die Anzahl der Beschäftigten (Teilnehmenden) aufgeschlüsselt nach der Geschlechtsidentität an (ggf. Anzahl schätzen)</t>
  </si>
  <si>
    <r>
      <rPr>
        <b/>
        <sz val="11"/>
        <rFont val="Arial"/>
        <family val="2"/>
      </rPr>
      <t xml:space="preserve">Gesamtbetrag der beantragten pauschalen Förderung </t>
    </r>
    <r>
      <rPr>
        <sz val="11"/>
        <rFont val="Arial"/>
        <family val="2"/>
      </rPr>
      <t>(40 %</t>
    </r>
    <r>
      <rPr>
        <sz val="11"/>
        <rFont val="Arial"/>
        <family val="2"/>
      </rPr>
      <t xml:space="preserve"> der förderfähigen Ausgaben)</t>
    </r>
  </si>
  <si>
    <r>
      <t>Gesamtbetrag</t>
    </r>
    <r>
      <rPr>
        <b/>
        <sz val="11"/>
        <rFont val="Arial"/>
        <family val="2"/>
      </rPr>
      <t xml:space="preserve"> der förderfähigen Ausgaben</t>
    </r>
    <r>
      <rPr>
        <sz val="11"/>
        <rFont val="Arial"/>
        <family val="2"/>
      </rPr>
      <t xml:space="preserve"> 
(auf der Grundlage der Standardseinheitskosten
von 3.600 €/Jahr und Beschäftigten)</t>
    </r>
  </si>
  <si>
    <r>
      <t xml:space="preserve">Hierfür finden Sie 
• den Teilnahmefragebogen, </t>
    </r>
    <r>
      <rPr>
        <i/>
        <sz val="12"/>
        <color rgb="FFFF0000"/>
        <rFont val="Arial"/>
        <family val="2"/>
      </rPr>
      <t xml:space="preserve"> </t>
    </r>
    <r>
      <rPr>
        <i/>
        <sz val="12"/>
        <rFont val="Arial"/>
        <family val="2"/>
      </rPr>
      <t xml:space="preserve">
• die Erläuterungen zur Datenerhebung,
• sowie weitere Unterlagen 
unter folgendem Link:</t>
    </r>
    <r>
      <rPr>
        <i/>
        <sz val="12"/>
        <rFont val="Arial"/>
        <family val="2"/>
      </rPr>
      <t xml:space="preserve">
</t>
    </r>
  </si>
  <si>
    <r>
      <t>Der Ergebnisindikator wird im Rahmen des Monitoring über die Angaben in der Upload-Tabelle ermittelt. Hierfür ist von Ihnen für jede/n Beschäftigten der Zeitpunkt des Ein- und Austritts aus der Maßnahme im Stammblatt anzugeben. Es muss</t>
    </r>
    <r>
      <rPr>
        <i/>
        <u/>
        <sz val="12"/>
        <rFont val="Arial"/>
        <family val="2"/>
      </rPr>
      <t>keine</t>
    </r>
    <r>
      <rPr>
        <i/>
        <sz val="12"/>
        <rFont val="Arial"/>
        <family val="2"/>
      </rPr>
      <t>Prüfung stattfinden oder eine Bescheinigung ausgestellt werden.</t>
    </r>
    <r>
      <rPr>
        <b/>
        <i/>
        <sz val="12"/>
        <rFont val="Arial"/>
        <family val="2"/>
      </rPr>
      <t/>
    </r>
  </si>
  <si>
    <r>
      <rPr>
        <b/>
        <u/>
        <sz val="12"/>
        <rFont val="Arial"/>
        <family val="2"/>
      </rPr>
      <t>Anlage zu wirtschaftlich Berechtigten</t>
    </r>
    <r>
      <rPr>
        <b/>
        <sz val="12"/>
        <rFont val="Arial"/>
        <family val="2"/>
      </rPr>
      <t xml:space="preserve">
</t>
    </r>
  </si>
  <si>
    <t>wir uns verpflichten, ein ESF-Plus-Plakat mit entsprechenden Informationen zu unserer Beschäftigungsmaßnahme zu erstellen und gut sichtbar bspw. im Eingangsbereich während des Förderungszeitraums aufzuhängen;</t>
  </si>
  <si>
    <t>Bitte hier kurz Ihre Beiträge im Bereich Chancengleichheit und Nichtdiskriminierung angeben:</t>
  </si>
  <si>
    <t>Bitte ankreuzen</t>
  </si>
  <si>
    <t>Bitte hier kurz Ihre Beiträge im Bereich Gleichstellung der Geschlechter angeben:</t>
  </si>
  <si>
    <t>Outputindikator: „Gesamtzahl der Teilnehmenden“ (EECO01)</t>
  </si>
  <si>
    <t>Ergebnisindikator: „Anteil Teilnehmende, die nach ihrer Teilnahme auf Arbeitsuche sind, eine schulische/berufliche Bildung absolvieren, eine Qualifizierung erlangt haben oder einen Arbeitsplatz haben, einschließlich Selbstständige“ (AHE01)</t>
  </si>
  <si>
    <t>Zielgruppe sind SGB-Il-Langzeitleistungsbeziehende, die auf der Grundlage des § 16i SGB II „Teilhabe am Arbeitsmarkt“ bei gemeinnützigen Beschäftigungsträgern und öffentlichen Arbeitgebern 2023 und 2024 einen geförderten Arbeitsplatz erhalten haben bzw. erhalten werden.</t>
  </si>
  <si>
    <r>
      <t xml:space="preserve">Für jede/n dieser Beschäftigten erhält der Zuwendungsempfänger einen Zuschuss in Form einer </t>
    </r>
    <r>
      <rPr>
        <u/>
        <sz val="12"/>
        <rFont val="Arial"/>
        <family val="2"/>
      </rPr>
      <t>Pauschale in Höhe von 120 Euro pro Monat</t>
    </r>
    <r>
      <rPr>
        <sz val="12"/>
        <rFont val="Arial"/>
        <family val="2"/>
      </rPr>
      <t xml:space="preserve">, maximal 1.440 Euro pro Jahr </t>
    </r>
  </si>
  <si>
    <r>
      <rPr>
        <i/>
        <u/>
        <sz val="12"/>
        <rFont val="Arial"/>
        <family val="2"/>
      </rPr>
      <t>Hinweise:</t>
    </r>
    <r>
      <rPr>
        <i/>
        <sz val="12"/>
        <rFont val="Arial"/>
        <family val="2"/>
      </rPr>
      <t xml:space="preserve">
- Der/die Antragstellende stellt eigenverantwortlich sicher, dass alle geförderten Beschäftigen der 
  genannten Zielgruppe angehören (§ 16i SBG II) und in Baden-Württemberg wohnhaft oder 
  beschäftigt sind.
</t>
    </r>
  </si>
  <si>
    <t xml:space="preserve">Bitte hier kurz Ihre Beiträge im Bereich Nachhaltigkeit im Sinne des Klimaschutzes angeben:
</t>
  </si>
  <si>
    <r>
      <rPr>
        <b/>
        <u/>
        <sz val="16"/>
        <rFont val="Arial"/>
        <family val="2"/>
      </rPr>
      <t xml:space="preserve"> Anlage 1: </t>
    </r>
    <r>
      <rPr>
        <b/>
        <sz val="16"/>
        <rFont val="Arial"/>
        <family val="2"/>
      </rPr>
      <t xml:space="preserve">
 Bitte listen Sie hier Ihre Teilnehmenden namentlich* auf, die an einer Beschäftigungsmaßnahme nach
 §16i SGB II für den Durchführungszeitraum 01.03.2023 bis 31.12.2024 teilnehmen.
 </t>
    </r>
    <r>
      <rPr>
        <b/>
        <i/>
        <sz val="16"/>
        <rFont val="Arial"/>
        <family val="2"/>
      </rPr>
      <t>(</t>
    </r>
    <r>
      <rPr>
        <b/>
        <i/>
        <sz val="12"/>
        <rFont val="Arial"/>
        <family val="2"/>
      </rPr>
      <t>*Falls für den zukünftigen Zeitraum bis 31.12.2024 noch keine Namen vorliegen, können Sie einen Platzhalter (N.N.) einsetzen.)</t>
    </r>
  </si>
  <si>
    <t xml:space="preserve">Grundlegende Voraussetzungen und Querschnittsziele </t>
  </si>
  <si>
    <t>Bitte ankreuzen (Pflichtfeld!)</t>
  </si>
  <si>
    <r>
      <t xml:space="preserve">Die Antragstellenden geben an, dass alle aus dem ESF Plus gerförderten Maßnahmen unter </t>
    </r>
    <r>
      <rPr>
        <b/>
        <sz val="12"/>
        <rFont val="Arial"/>
        <family val="2"/>
      </rPr>
      <t>Einhaltung der Charta der Grundrechte der Europäischen Unioln</t>
    </r>
    <r>
      <rPr>
        <sz val="12"/>
        <rFont val="Arial"/>
        <family val="2"/>
      </rPr>
      <t xml:space="preserve"> durchgeführt werden und dabei die Anforderungen der </t>
    </r>
    <r>
      <rPr>
        <b/>
        <sz val="12"/>
        <rFont val="Arial"/>
        <family val="2"/>
      </rPr>
      <t>UN-Behindertenrechtskonvention</t>
    </r>
    <r>
      <rPr>
        <sz val="12"/>
        <rFont val="Arial"/>
        <family val="2"/>
      </rPr>
      <t xml:space="preserve"> Berücksichtigung finden müssen. Den Teilnehmenden ist im Teilnahmefragebogen bekannt zu machen, dass die Fördermaßnahme unter Beachtung der Charta der Grundrechte durchgeführt wird (siehe letzte Seite des Teilnahmefragebogens, die aufzubewahren ist).</t>
    </r>
  </si>
  <si>
    <t xml:space="preserve">Es soll - wenn möglich - ein Beitrag zur Überwindung von Geschlechterstereotypen geleistet werden. Es wird daher ausdrücklich begrüßt, wenn gemeinnützige Beschäftigungsträger und Kommunen Angebote eröffnen, die besonders auf die Belange von Frauen und Erziehenden ausgerichtet sind. Beispielhaft könnte eine geförderte Beschäftigung auch in Teilzeit aufgenommen und - sofern möglich - stufenweise ausgeweitet oder auch Hilfestellungen bei der Kinderbetreuung angeboten werden. </t>
  </si>
  <si>
    <t>wir im Falle einer Zuschussgewährung einverstanden sind, dass u.a. der Name des Zuwendungs-empfängers und die Postleitzahl, die Bezeichnung des Vorhabens (Förderprogramm "Teilhabe fördern" mit Beschäftigungsmaßnahme), der Durchführungszeitraum und die förderfähigen Ausgaben in einer "Liste der Vorhaben" aufgenommen und veröffentlicht werden - entsprechend den geltenden Bestimmungen der EU zur Publizität;</t>
  </si>
  <si>
    <t>weitere Nachweise: Gründungs- oder Registerdokumente (z.B. Auszug aus dem Handels- oder Vereinsregister) sowie eine gültige Ausweiskopie eines Vertretungsberechtigten, falls abweichend zusätzlich eine gültige Ausweiskopie der handelnden Person. 
Falls es sich um eine Kommune handelt, reichen Sie bitte eine gültige Ausweiskopie des/r Bürgermeisters/in, falls abweichend zusätzlich eine gültige Ausweiskopie der handelnden Person ein.</t>
  </si>
  <si>
    <r>
      <t>In</t>
    </r>
    <r>
      <rPr>
        <b/>
        <sz val="12"/>
        <rFont val="Arial"/>
        <family val="2"/>
      </rPr>
      <t xml:space="preserve"> Anlage 1 </t>
    </r>
    <r>
      <rPr>
        <sz val="12"/>
        <rFont val="Arial"/>
        <family val="2"/>
      </rPr>
      <t>bitte Auflistung aller Beschäftigten nach §16i SGB II für die Jahre 2023 und 2024 - wenn möglich namentlich (mind. 1 Person und 1 Kalendermonat).</t>
    </r>
  </si>
  <si>
    <t xml:space="preserve">Die Grundlegenden Voraussetzungen sowie die Querschnittsziele „Gleichstellung der Geschlechter“, „Chancengleichheit und  Nichtdiskriminierung“, „Nachhaltigkeit im Sinne des Klimaschutzes“ sowie „Transnationale Zusammenarbeit/ Kooperationen“ sind zu berücksichtigen. </t>
  </si>
  <si>
    <t>uns bekannt ist, dass wir im Falle einer Zuschussgewährung im Rahmen der Datenerfassung verpflichtet sind, alle geförderten Beschäftigten über die Notwendigkeit, die Rechtmäßigkeit und den Umfang der Datenerhebung zu informieren sowie diese über deren Monitoring- und Evaluations-pflichten aufzuklären;</t>
  </si>
  <si>
    <t xml:space="preserve">Bitte kreuzen Sie hier an, wenn Sie transnationale Zusammenarbeit/Kooperationen betreiben und beschreiben diese hier kurz: </t>
  </si>
  <si>
    <r>
      <rPr>
        <sz val="12"/>
        <rFont val="Arial"/>
        <family val="2"/>
      </rPr>
      <t xml:space="preserve">wir damit einverstanden sind, dass die für Verwaltungs-, Monitoring- und Evaluierungs- sowie Prüfzwecke notwendigen Daten edv-technisch erfasst und verarbeitet werden;
</t>
    </r>
    <r>
      <rPr>
        <i/>
        <sz val="12"/>
        <rFont val="Arial"/>
        <family val="2"/>
      </rPr>
      <t xml:space="preserve">
</t>
    </r>
  </si>
  <si>
    <t>Wir weisen Sie insbesondere auf folgende Datenschutzerklärungen hin:</t>
  </si>
  <si>
    <t xml:space="preserve">
1. Datenschutzerklärung für den ESF-Baden-Württemberg </t>
  </si>
  <si>
    <t>2. Datenschutzerklärung der L-Bank</t>
  </si>
  <si>
    <t>(Nicht antragsberechtigt sind private Arbeitgeber)</t>
  </si>
  <si>
    <r>
      <t xml:space="preserve">
</t>
    </r>
    <r>
      <rPr>
        <i/>
        <sz val="10"/>
        <rFont val="Arial"/>
        <family val="2"/>
      </rPr>
      <t>Die Summen der beiden hier aufgeführten Beträge
 werden aus der Anlage 1 hier automatisch eingefügt.</t>
    </r>
  </si>
  <si>
    <t>Bitte beachten Sie, dass im Falle einer Bewilligung umfangreiche Pflichten auf Sie zukommen, u.a. zur Erhebung von Daten über die Teilnehmenden (Beschäftigte nach § 16i SGB II). Des Weiteren 
sind Sie verpflichtet, an Monitoring- und Evaluationsmaßnahmen teilzunehmen sowie bei Prüfungen mitzuwirken. Die Erfüllung dieser Pflichten wird Ihnen nicht vergütet.
Teilnehmende müssen während der Projektlaufzeit, möglichst zeitnah nach dem Eintritt, einen Fragebogen ausfüllen. Teilnehmende müssen über die Notwendigkeit, die Rechtmäßigkeit und den Umfang der Datenerhebung informiert werden und diese Kenntnisnahme bestätigen. 
Eintritts- und Austrittsdatum sind zu dokumentieren. 
Im Programm des Europäischen Sozialfonds Plus für Baden-Württemberg sind Ziele definiert, die 
mit den ESF Plus finanzierten Maßnahmen erreicht werden sollen. Inwieweit die einzelnen Förder-
maßnahmen dazu beitragen, diese Ziele zu erreichen, wird mit zwei unterschiedlichen Indikatoren, dem Output- und dem Ergebnisindikator, gemessen.</t>
  </si>
  <si>
    <t>Von allen Teilnehmenden (Beschäftigte nach § 16i SGB II) sind umfangreiche personenbezogene Daten zu erheben und elektronisch über das Zuschuss-Management-System der L-Bank (ZuMa) 
zu erfassen und zu übermitteln (Upload-Tabelle). Für jede/n Teilnehmenden sind zudem einmal Teilnahmedaten (Stammblatt) zu erfassen, diese sind in der Regel mehrfach zu aktualisieren.</t>
  </si>
  <si>
    <t>Stand: Februar 2023</t>
  </si>
  <si>
    <r>
      <t xml:space="preserve">Wichtige Informationen zum Verfahren: 
</t>
    </r>
    <r>
      <rPr>
        <sz val="12"/>
        <rFont val="Arial"/>
        <family val="2"/>
      </rPr>
      <t xml:space="preserve">- Das Programm läuft solange, wie Mittel aus dem Europäischen Sozialfonds Plus hierfür zur 
  Verfügung stehen und </t>
    </r>
    <r>
      <rPr>
        <b/>
        <sz val="12"/>
        <rFont val="Arial"/>
        <family val="2"/>
      </rPr>
      <t>endet am 31.12.2024</t>
    </r>
    <r>
      <rPr>
        <sz val="12"/>
        <rFont val="Arial"/>
        <family val="2"/>
      </rPr>
      <t xml:space="preserve">. Mit dem Antrag wird eine Förderung für 2023 
  und 2024 beantragt.
- Der ausgedruckte und unterschriebene Antrag kann </t>
    </r>
    <r>
      <rPr>
        <b/>
        <sz val="12"/>
        <rFont val="Arial"/>
        <family val="2"/>
      </rPr>
      <t>ab dem 13. Februar 2023</t>
    </r>
    <r>
      <rPr>
        <sz val="12"/>
        <rFont val="Arial"/>
        <family val="2"/>
      </rPr>
      <t xml:space="preserve"> bei der L-Bank,
  Bereich Finanzhilfen, Schlossplatz 10, 76113 Karlsruhe eingereicht werden. 
- Rückwirkend kann keine Förderung beantragt werden. Mit Eingang des Antrags kann eine 
  Förderung ab dem darauffolgenden Monat beantragt werden:</t>
    </r>
    <r>
      <rPr>
        <sz val="12"/>
        <color rgb="FFFF0000"/>
        <rFont val="Arial"/>
        <family val="2"/>
      </rPr>
      <t xml:space="preserve"> </t>
    </r>
    <r>
      <rPr>
        <sz val="12"/>
        <rFont val="Arial"/>
        <family val="2"/>
      </rPr>
      <t>früheste Förderung ab März 2023. 
- Die L-Bank entscheidet über die Bewilligung des Zuschusses. Die Bearbeitung der Anträge erfolgt 
  in der Reihenfolge</t>
    </r>
    <r>
      <rPr>
        <sz val="12"/>
        <color rgb="FFFF0000"/>
        <rFont val="Arial"/>
        <family val="2"/>
      </rPr>
      <t xml:space="preserve"> </t>
    </r>
    <r>
      <rPr>
        <sz val="12"/>
        <rFont val="Arial"/>
        <family val="2"/>
      </rPr>
      <t>des Eingangs bei der L-Bank (Eingangsstempel der L-Bank!).</t>
    </r>
  </si>
  <si>
    <t>Umfangreiche Unterlagen zu den Querschnittszielen finden Sie in der Online-Materialsammlung der Agentur für Querschnittsziele und auf unserer ESF-Webseite:</t>
  </si>
  <si>
    <t>Im Rahmen des Querschnittsziels „Chancengleichheit und Nichtdiskriminierung“ zielt die ESF-Plus-Förderung in Baden-Württemberg darauf ab, jede Form von Diskriminierung – insbesondere aufgrund der ethnischen Herkunft, der Religion oder Weltanschauung, einer Behinderung, des Alters oder der sexuellen Orientierung – zu bekämpfen. Die Projekte sollen die besondere Ausgangssituation von Menschen berücksichtigen, die besonders benachteiligt bzw. gefährdet sind. Das sind oftmals ältere Menschen, Menschen mit Behinderung oder Menschen mit Migrations-hintergrund. 
In den Maßnahmen ist grundsätzlich zu berücksichtigen, dass individuell bzw. sozial benachteiligte Personengruppen die gleichen Chancen zur Teilnahme an der Förderung haben wie Personen, die mit diesen Herausforderungen nicht konfrontiert sind.
Stellen Sie bitte in geeigneter Weise sicher, dass Ihre Beschäftigungsangebote diskriminierungsfrei geplant und umgesetzt werden, auch unter Berücksichtigung geeigneter Rahmenbedingungen wie bspw. Barrierefreiheit, Zeitstruktur, Medieneinsatz, Standort und Räumlichkeiten.</t>
  </si>
  <si>
    <t>uns bekannt ist, dass wir, sofern wir eine Webseite betreiben, verpflichtet sind, dort eine kurze Beschreibung einzustellen, aus der die Ziele der Förderprogramm "Teilhabe fördern" sowie die Unterstützung durch die Europäische Union (EU) hervorgehen - unter Verwendung des Logos;</t>
  </si>
  <si>
    <t>Ausgaben und Finanzierung</t>
  </si>
  <si>
    <t>wir die notwendige Zuverlässigkeit besitzen, insbesondere die Gewähr für eine merkblattkonforme Durchführung der Förderung der Teilhabe für Beschäftigte nach §16i SGB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</si>
</sst>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1" x14ac:knownFonts="1">
    <font>
      <sz val="10"/>
      <name val="Arial"/>
    </font>
    <font>
      <sz val="10"/>
      <name val="Arial"/>
      <family val="2"/>
    </font>
    <font>
      <sz val="10"/>
      <name val="Arial"/>
      <family val="2"/>
    </font>
    <font>
      <b/>
      <sz val="10"/>
      <name val="Arial"/>
      <family val="2"/>
    </font>
    <font>
      <b/>
      <sz val="12"/>
      <name val="Arial"/>
      <family val="2"/>
    </font>
    <font>
      <b/>
      <sz val="20"/>
      <name val="Arial"/>
      <family val="2"/>
    </font>
    <font>
      <sz val="8"/>
      <name val="Arial"/>
      <family val="2"/>
    </font>
    <font>
      <b/>
      <sz val="11"/>
      <name val="Arial"/>
      <family val="2"/>
    </font>
    <font>
      <sz val="11"/>
      <name val="Arial"/>
      <family val="2"/>
    </font>
    <font>
      <b/>
      <sz val="16"/>
      <name val="Arial"/>
      <family val="2"/>
    </font>
    <font>
      <b/>
      <sz val="14"/>
      <name val="Arial"/>
      <family val="2"/>
    </font>
    <font>
      <sz val="12"/>
      <name val="Arial"/>
      <family val="2"/>
    </font>
    <font>
      <b/>
      <i/>
      <sz val="12"/>
      <name val="Arial"/>
      <family val="2"/>
    </font>
    <font>
      <i/>
      <sz val="12"/>
      <name val="Arial"/>
      <family val="2"/>
    </font>
    <font>
      <sz val="12"/>
      <name val="Arial"/>
      <family val="2"/>
    </font>
    <font>
      <i/>
      <sz val="10"/>
      <name val="Arial"/>
      <family val="2"/>
    </font>
    <font>
      <sz val="14"/>
      <name val="Arial"/>
      <family val="2"/>
    </font>
    <font>
      <b/>
      <sz val="22"/>
      <name val="Arial"/>
      <family val="2"/>
    </font>
    <font>
      <b/>
      <u/>
      <sz val="12"/>
      <name val="Arial"/>
      <family val="2"/>
    </font>
    <font>
      <b/>
      <sz val="12"/>
      <color indexed="10"/>
      <name val="Arial"/>
      <family val="2"/>
    </font>
    <font>
      <i/>
      <u/>
      <sz val="12"/>
      <name val="Arial"/>
      <family val="2"/>
    </font>
    <font>
      <sz val="9"/>
      <name val="Arial"/>
      <family val="2"/>
    </font>
    <font>
      <sz val="10"/>
      <color indexed="8"/>
      <name val="Arial"/>
      <family val="2"/>
    </font>
    <font>
      <u/>
      <sz val="10"/>
      <color theme="10"/>
      <name val="Arial"/>
      <family val="2"/>
    </font>
    <font>
      <sz val="16"/>
      <name val="Arial"/>
      <family val="2"/>
    </font>
    <font>
      <sz val="12"/>
      <color rgb="FFFF0000"/>
      <name val="Arial"/>
      <family val="2"/>
    </font>
    <font>
      <b/>
      <i/>
      <sz val="14"/>
      <color rgb="FFFF0000"/>
      <name val="Arial"/>
      <family val="2"/>
    </font>
    <font>
      <b/>
      <i/>
      <sz val="14"/>
      <name val="Arial"/>
      <family val="2"/>
    </font>
    <font>
      <i/>
      <sz val="9"/>
      <name val="Arial"/>
      <family val="2"/>
    </font>
    <font>
      <b/>
      <sz val="15"/>
      <name val="Arial"/>
      <family val="2"/>
    </font>
    <font>
      <b/>
      <u/>
      <sz val="16"/>
      <name val="Arial"/>
      <family val="2"/>
    </font>
    <font>
      <b/>
      <i/>
      <sz val="16"/>
      <name val="Arial"/>
      <family val="2"/>
    </font>
    <font>
      <i/>
      <sz val="11"/>
      <name val="Arial"/>
      <family val="2"/>
    </font>
    <font>
      <b/>
      <sz val="18"/>
      <name val="Arial"/>
      <family val="2"/>
    </font>
    <font>
      <b/>
      <sz val="4"/>
      <name val="Arial"/>
      <family val="2"/>
    </font>
    <font>
      <u/>
      <sz val="12"/>
      <name val="Arial"/>
      <family val="2"/>
    </font>
    <font>
      <b/>
      <sz val="24"/>
      <name val="Arial"/>
      <family val="2"/>
    </font>
    <font>
      <u/>
      <sz val="11"/>
      <color theme="10"/>
      <name val="Arial"/>
      <family val="2"/>
    </font>
    <font>
      <u/>
      <sz val="12"/>
      <color theme="10"/>
      <name val="Arial"/>
      <family val="2"/>
    </font>
    <font>
      <i/>
      <sz val="12"/>
      <color rgb="FFFF0000"/>
      <name val="Arial"/>
      <family val="2"/>
    </font>
    <font>
      <b/>
      <i/>
      <sz val="12"/>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s>
  <cellStyleXfs count="4">
    <xf numFmtId="0" fontId="0" fillId="0" borderId="0"/>
    <xf numFmtId="0" fontId="22" fillId="0" borderId="0"/>
    <xf numFmtId="0" fontId="23" fillId="0" borderId="0" applyNumberFormat="0" applyFill="0" applyBorder="0" applyAlignment="0" applyProtection="0"/>
    <xf numFmtId="0" fontId="1" fillId="0" borderId="0"/>
  </cellStyleXfs>
  <cellXfs count="336">
    <xf numFmtId="0" fontId="0" fillId="0" borderId="0" xfId="0"/>
    <xf numFmtId="0" fontId="2" fillId="0" borderId="0" xfId="0" applyFont="1" applyFill="1" applyBorder="1" applyAlignment="1">
      <alignment horizontal="left" vertical="center"/>
    </xf>
    <xf numFmtId="0" fontId="0" fillId="0" borderId="0" xfId="0" applyAlignment="1">
      <alignment vertical="top"/>
    </xf>
    <xf numFmtId="0" fontId="0" fillId="0" borderId="0" xfId="0" applyProtection="1"/>
    <xf numFmtId="0" fontId="2" fillId="0" borderId="0" xfId="0" applyFont="1" applyFill="1" applyBorder="1" applyAlignment="1" applyProtection="1">
      <alignment horizontal="left" vertical="center"/>
    </xf>
    <xf numFmtId="0" fontId="0" fillId="0" borderId="0" xfId="0" applyFill="1" applyProtection="1"/>
    <xf numFmtId="0" fontId="0" fillId="0" borderId="0" xfId="0" applyAlignment="1" applyProtection="1">
      <alignment vertical="top"/>
    </xf>
    <xf numFmtId="0" fontId="11" fillId="0" borderId="0" xfId="0" applyFont="1" applyAlignment="1" applyProtection="1">
      <alignment vertical="center"/>
    </xf>
    <xf numFmtId="0" fontId="11" fillId="0" borderId="0" xfId="0" applyFont="1" applyAlignment="1">
      <alignment vertical="center"/>
    </xf>
    <xf numFmtId="0" fontId="11" fillId="0" borderId="0" xfId="0" applyFont="1" applyProtection="1"/>
    <xf numFmtId="0" fontId="11" fillId="0" borderId="0" xfId="0" applyFont="1"/>
    <xf numFmtId="0" fontId="4" fillId="0" borderId="0" xfId="0" applyFont="1" applyFill="1" applyProtection="1"/>
    <xf numFmtId="0" fontId="4" fillId="0" borderId="0" xfId="0" applyFont="1" applyProtection="1"/>
    <xf numFmtId="0" fontId="4" fillId="0" borderId="0" xfId="0" applyFont="1"/>
    <xf numFmtId="0" fontId="2" fillId="2" borderId="0" xfId="0" applyFont="1" applyFill="1" applyBorder="1" applyAlignment="1" applyProtection="1">
      <alignment horizontal="left" vertical="top"/>
    </xf>
    <xf numFmtId="0" fontId="2" fillId="0" borderId="0" xfId="0" applyFont="1" applyBorder="1" applyAlignment="1" applyProtection="1">
      <alignment horizontal="left" vertical="top"/>
    </xf>
    <xf numFmtId="0" fontId="2" fillId="0" borderId="0" xfId="0" applyFont="1" applyFill="1" applyBorder="1" applyAlignment="1" applyProtection="1">
      <alignment horizontal="left" vertical="top"/>
    </xf>
    <xf numFmtId="0" fontId="2" fillId="0" borderId="0" xfId="0" applyFont="1" applyFill="1" applyBorder="1" applyAlignment="1">
      <alignment horizontal="left" vertical="top"/>
    </xf>
    <xf numFmtId="0" fontId="11" fillId="0" borderId="0" xfId="0" applyFont="1" applyAlignment="1" applyProtection="1">
      <alignment vertical="top"/>
    </xf>
    <xf numFmtId="0" fontId="11" fillId="0" borderId="0" xfId="0" applyFont="1" applyAlignment="1">
      <alignment vertical="top"/>
    </xf>
    <xf numFmtId="0" fontId="11" fillId="0" borderId="0" xfId="0" applyFont="1" applyFill="1" applyBorder="1" applyAlignment="1" applyProtection="1">
      <alignment vertical="top"/>
    </xf>
    <xf numFmtId="0" fontId="0" fillId="0" borderId="0" xfId="0" applyFill="1" applyAlignment="1" applyProtection="1">
      <alignment vertical="top"/>
    </xf>
    <xf numFmtId="0" fontId="11" fillId="0" borderId="0" xfId="0" applyFont="1" applyFill="1" applyBorder="1" applyAlignment="1" applyProtection="1">
      <alignment horizontal="left" vertical="top"/>
    </xf>
    <xf numFmtId="0" fontId="11" fillId="0" borderId="0" xfId="0" applyFont="1" applyFill="1" applyBorder="1" applyAlignment="1">
      <alignment horizontal="left" vertical="top"/>
    </xf>
    <xf numFmtId="0" fontId="11" fillId="0" borderId="0" xfId="0" applyFont="1" applyAlignment="1" applyProtection="1">
      <alignment horizontal="left" vertical="top"/>
    </xf>
    <xf numFmtId="0" fontId="11" fillId="0" borderId="0" xfId="0" applyFont="1" applyAlignment="1">
      <alignment horizontal="left" vertical="top"/>
    </xf>
    <xf numFmtId="0" fontId="0" fillId="0" borderId="0" xfId="0" applyAlignment="1" applyProtection="1">
      <alignment wrapText="1"/>
    </xf>
    <xf numFmtId="0" fontId="1" fillId="0" borderId="0" xfId="0" applyFont="1" applyAlignment="1" applyProtection="1">
      <alignment horizontal="center"/>
      <protection locked="0"/>
    </xf>
    <xf numFmtId="0" fontId="4" fillId="0" borderId="0" xfId="0" applyFont="1" applyFill="1" applyBorder="1" applyAlignment="1" applyProtection="1">
      <alignment vertical="top"/>
    </xf>
    <xf numFmtId="0" fontId="3" fillId="0" borderId="0" xfId="0" applyFont="1" applyFill="1" applyAlignment="1" applyProtection="1">
      <alignment vertical="top"/>
    </xf>
    <xf numFmtId="0" fontId="3" fillId="0" borderId="0" xfId="0" applyFont="1" applyAlignment="1" applyProtection="1">
      <alignment vertical="top"/>
    </xf>
    <xf numFmtId="0" fontId="3" fillId="0" borderId="0" xfId="0" applyFont="1" applyAlignment="1">
      <alignment vertical="top"/>
    </xf>
    <xf numFmtId="0" fontId="11" fillId="0" borderId="0" xfId="0" applyFont="1" applyFill="1" applyBorder="1" applyAlignment="1" applyProtection="1">
      <alignment horizontal="left" vertical="center"/>
    </xf>
    <xf numFmtId="0" fontId="11" fillId="0" borderId="0" xfId="0" applyFont="1" applyFill="1" applyBorder="1" applyAlignment="1">
      <alignment horizontal="left" vertical="center"/>
    </xf>
    <xf numFmtId="0" fontId="0" fillId="0" borderId="0" xfId="0" applyAlignment="1" applyProtection="1">
      <alignment vertical="top" wrapText="1"/>
    </xf>
    <xf numFmtId="0" fontId="21" fillId="0" borderId="0" xfId="0" applyFont="1" applyAlignment="1" applyProtection="1">
      <alignment vertical="top" wrapText="1"/>
    </xf>
    <xf numFmtId="0" fontId="0" fillId="0" borderId="2" xfId="0" applyBorder="1" applyAlignment="1">
      <alignment wrapText="1"/>
    </xf>
    <xf numFmtId="0" fontId="0" fillId="0" borderId="0" xfId="0" applyAlignment="1">
      <alignment vertical="top"/>
    </xf>
    <xf numFmtId="0" fontId="1" fillId="0" borderId="2" xfId="0" applyFont="1" applyFill="1" applyBorder="1" applyAlignment="1">
      <alignment horizontal="left" vertical="center" wrapText="1"/>
    </xf>
    <xf numFmtId="0" fontId="4" fillId="4" borderId="0" xfId="0" applyFont="1" applyFill="1" applyProtection="1"/>
    <xf numFmtId="0" fontId="0" fillId="4" borderId="0" xfId="0" applyFill="1" applyProtection="1"/>
    <xf numFmtId="0" fontId="3" fillId="4" borderId="0" xfId="0" applyFont="1" applyFill="1" applyAlignment="1" applyProtection="1">
      <alignment horizontal="center"/>
    </xf>
    <xf numFmtId="0" fontId="3" fillId="4" borderId="0" xfId="0" applyFont="1" applyFill="1" applyAlignment="1" applyProtection="1"/>
    <xf numFmtId="14" fontId="3" fillId="4" borderId="0" xfId="0" applyNumberFormat="1" applyFont="1" applyFill="1" applyAlignment="1" applyProtection="1">
      <alignment vertical="center" wrapText="1"/>
    </xf>
    <xf numFmtId="0" fontId="4" fillId="4" borderId="0" xfId="0" applyFont="1" applyFill="1" applyAlignment="1" applyProtection="1">
      <alignment horizontal="left" vertical="top"/>
    </xf>
    <xf numFmtId="0" fontId="4" fillId="4" borderId="0" xfId="0" applyFont="1" applyFill="1" applyAlignment="1" applyProtection="1">
      <alignment horizontal="left" vertical="top" wrapText="1"/>
    </xf>
    <xf numFmtId="0" fontId="11" fillId="4" borderId="0" xfId="0" applyFont="1" applyFill="1" applyAlignment="1" applyProtection="1">
      <alignment horizontal="left" vertical="top"/>
    </xf>
    <xf numFmtId="0" fontId="11" fillId="4" borderId="0" xfId="0" applyFont="1" applyFill="1" applyAlignment="1" applyProtection="1">
      <alignment horizontal="left" vertical="top" wrapText="1"/>
    </xf>
    <xf numFmtId="0" fontId="4" fillId="4" borderId="0" xfId="0" applyFont="1" applyFill="1" applyAlignment="1" applyProtection="1">
      <alignment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4" fillId="4" borderId="0" xfId="0" applyFont="1" applyFill="1" applyBorder="1" applyAlignment="1" applyProtection="1">
      <alignment vertical="top"/>
    </xf>
    <xf numFmtId="0" fontId="0" fillId="4" borderId="0" xfId="0" applyFill="1" applyAlignment="1" applyProtection="1">
      <alignment wrapText="1"/>
    </xf>
    <xf numFmtId="0" fontId="11" fillId="4" borderId="0" xfId="0" applyFont="1" applyFill="1" applyBorder="1" applyAlignment="1" applyProtection="1">
      <alignment vertical="top"/>
    </xf>
    <xf numFmtId="0" fontId="8" fillId="4" borderId="0"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4" fillId="4" borderId="0" xfId="0" applyFont="1" applyFill="1" applyBorder="1" applyAlignment="1" applyProtection="1">
      <alignment vertical="center"/>
    </xf>
    <xf numFmtId="0" fontId="0" fillId="4" borderId="0" xfId="0" applyFill="1" applyAlignment="1">
      <alignment vertical="top"/>
    </xf>
    <xf numFmtId="0" fontId="4" fillId="4" borderId="0" xfId="0" applyFont="1" applyFill="1" applyBorder="1" applyAlignment="1" applyProtection="1">
      <alignment horizontal="right" vertical="top"/>
    </xf>
    <xf numFmtId="0" fontId="4" fillId="4" borderId="0" xfId="0" applyFont="1" applyFill="1" applyAlignment="1" applyProtection="1">
      <alignment vertical="top" wrapText="1"/>
    </xf>
    <xf numFmtId="0" fontId="11" fillId="4" borderId="0" xfId="0" applyFont="1" applyFill="1" applyAlignment="1" applyProtection="1">
      <alignment vertical="top"/>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0" fillId="4" borderId="0" xfId="0" applyFill="1" applyAlignment="1" applyProtection="1">
      <alignment vertical="top"/>
    </xf>
    <xf numFmtId="0" fontId="8" fillId="4" borderId="0" xfId="0" applyFont="1" applyFill="1" applyBorder="1" applyAlignment="1" applyProtection="1">
      <alignment horizontal="left" vertical="top" wrapText="1"/>
    </xf>
    <xf numFmtId="0" fontId="11" fillId="4" borderId="0" xfId="0" applyFont="1" applyFill="1" applyBorder="1" applyAlignment="1" applyProtection="1">
      <alignment horizontal="center" vertical="center"/>
    </xf>
    <xf numFmtId="0" fontId="7" fillId="4" borderId="0" xfId="0" applyFont="1" applyFill="1" applyBorder="1" applyAlignment="1" applyProtection="1">
      <alignment horizontal="left" vertical="center" wrapText="1"/>
    </xf>
    <xf numFmtId="0" fontId="4" fillId="4" borderId="0" xfId="0" applyFont="1" applyFill="1" applyAlignment="1" applyProtection="1">
      <alignment vertical="top"/>
    </xf>
    <xf numFmtId="0" fontId="11" fillId="4" borderId="0" xfId="0" applyFont="1" applyFill="1" applyBorder="1" applyAlignment="1" applyProtection="1">
      <alignment horizontal="left" vertical="top"/>
    </xf>
    <xf numFmtId="0" fontId="11" fillId="4" borderId="0" xfId="0" applyFont="1" applyFill="1" applyProtection="1"/>
    <xf numFmtId="0" fontId="11" fillId="4" borderId="0" xfId="0" applyFont="1" applyFill="1" applyBorder="1" applyAlignment="1" applyProtection="1">
      <alignment horizontal="left" vertical="top" wrapText="1"/>
    </xf>
    <xf numFmtId="0" fontId="19" fillId="4" borderId="0" xfId="0" applyFont="1" applyFill="1" applyAlignment="1" applyProtection="1">
      <alignment vertical="top"/>
    </xf>
    <xf numFmtId="0" fontId="11" fillId="4" borderId="0" xfId="0" applyFont="1" applyFill="1" applyAlignment="1" applyProtection="1">
      <alignment vertical="top" wrapText="1"/>
    </xf>
    <xf numFmtId="0" fontId="11" fillId="4" borderId="0" xfId="0" applyFont="1" applyFill="1" applyAlignment="1" applyProtection="1">
      <alignment vertical="center"/>
    </xf>
    <xf numFmtId="0" fontId="11" fillId="4" borderId="0" xfId="0" applyFont="1" applyFill="1" applyAlignment="1" applyProtection="1">
      <alignment horizontal="left" vertical="center" wrapText="1"/>
    </xf>
    <xf numFmtId="0" fontId="4" fillId="4" borderId="0" xfId="0" applyFont="1" applyFill="1" applyAlignment="1">
      <alignment vertical="top" wrapText="1"/>
    </xf>
    <xf numFmtId="0" fontId="14" fillId="4" borderId="0" xfId="0" applyFont="1" applyFill="1" applyAlignment="1" applyProtection="1">
      <alignment horizontal="left" vertical="top"/>
    </xf>
    <xf numFmtId="0" fontId="4" fillId="4" borderId="0" xfId="0" applyFont="1" applyFill="1" applyAlignment="1" applyProtection="1">
      <alignment horizontal="left" vertical="center"/>
    </xf>
    <xf numFmtId="0" fontId="14" fillId="4" borderId="0" xfId="0" applyFont="1" applyFill="1" applyAlignment="1" applyProtection="1">
      <alignment vertical="top"/>
    </xf>
    <xf numFmtId="0" fontId="18" fillId="4" borderId="0" xfId="0" applyFont="1" applyFill="1" applyBorder="1" applyAlignment="1" applyProtection="1">
      <alignment horizontal="left" vertical="top"/>
    </xf>
    <xf numFmtId="0" fontId="11" fillId="4" borderId="0" xfId="0" applyFont="1" applyFill="1" applyBorder="1" applyAlignment="1" applyProtection="1">
      <alignment horizontal="left"/>
    </xf>
    <xf numFmtId="0" fontId="4" fillId="4" borderId="0" xfId="0" applyFont="1" applyFill="1" applyBorder="1" applyAlignment="1" applyProtection="1">
      <alignment horizontal="left" vertical="top"/>
    </xf>
    <xf numFmtId="0" fontId="13" fillId="4" borderId="0" xfId="0" applyFont="1" applyFill="1" applyBorder="1" applyAlignment="1" applyProtection="1">
      <alignment horizontal="left" vertical="top"/>
    </xf>
    <xf numFmtId="0" fontId="14" fillId="4" borderId="0" xfId="0" applyFont="1" applyFill="1" applyAlignment="1" applyProtection="1">
      <alignment horizontal="center" vertical="center"/>
    </xf>
    <xf numFmtId="0" fontId="1" fillId="0" borderId="2" xfId="0" applyFont="1" applyBorder="1" applyAlignment="1">
      <alignment wrapText="1"/>
    </xf>
    <xf numFmtId="0" fontId="11" fillId="4" borderId="0" xfId="0" applyFont="1" applyFill="1" applyBorder="1" applyAlignment="1" applyProtection="1">
      <alignment horizontal="left" vertical="center"/>
    </xf>
    <xf numFmtId="0" fontId="11" fillId="4" borderId="0" xfId="0" applyNumberFormat="1" applyFont="1" applyFill="1" applyBorder="1" applyAlignment="1" applyProtection="1">
      <alignment horizontal="left" vertical="top" wrapText="1"/>
    </xf>
    <xf numFmtId="0" fontId="11" fillId="4" borderId="0" xfId="0" applyFont="1" applyFill="1" applyAlignment="1" applyProtection="1">
      <alignment horizontal="left" vertical="top" wrapText="1"/>
    </xf>
    <xf numFmtId="0" fontId="11" fillId="4" borderId="0" xfId="0" applyFont="1" applyFill="1" applyAlignment="1" applyProtection="1">
      <alignment vertical="top" wrapText="1"/>
    </xf>
    <xf numFmtId="0" fontId="24" fillId="4" borderId="0" xfId="0" applyFont="1" applyFill="1" applyProtection="1"/>
    <xf numFmtId="0" fontId="24" fillId="0" borderId="0" xfId="0" applyFont="1" applyProtection="1"/>
    <xf numFmtId="0" fontId="24" fillId="0" borderId="0" xfId="0" applyFont="1"/>
    <xf numFmtId="0" fontId="10" fillId="4" borderId="0" xfId="0" applyFont="1" applyFill="1" applyAlignment="1" applyProtection="1">
      <alignment horizontal="center" vertical="center" wrapText="1"/>
    </xf>
    <xf numFmtId="0" fontId="10" fillId="0" borderId="0" xfId="0" applyFont="1" applyAlignment="1" applyProtection="1">
      <alignment horizontal="center" vertical="center" wrapText="1"/>
    </xf>
    <xf numFmtId="0" fontId="10" fillId="0" borderId="0" xfId="0" applyFont="1" applyAlignment="1">
      <alignment horizontal="center" vertical="center" wrapText="1"/>
    </xf>
    <xf numFmtId="0" fontId="16" fillId="4" borderId="0" xfId="0" applyFont="1" applyFill="1" applyAlignment="1" applyProtection="1">
      <alignment horizontal="center" wrapText="1"/>
    </xf>
    <xf numFmtId="3" fontId="16" fillId="0" borderId="0" xfId="0" applyNumberFormat="1" applyFont="1" applyAlignment="1" applyProtection="1">
      <alignment wrapText="1"/>
    </xf>
    <xf numFmtId="0" fontId="16" fillId="0" borderId="0" xfId="0" applyFont="1" applyAlignment="1" applyProtection="1">
      <alignment wrapText="1"/>
    </xf>
    <xf numFmtId="0" fontId="16" fillId="0" borderId="0" xfId="0" applyFont="1" applyAlignment="1">
      <alignment wrapText="1"/>
    </xf>
    <xf numFmtId="0" fontId="16" fillId="4" borderId="0" xfId="0" applyFont="1" applyFill="1" applyProtection="1"/>
    <xf numFmtId="0" fontId="16" fillId="0" borderId="0" xfId="0" applyFont="1" applyAlignment="1" applyProtection="1">
      <alignment vertical="center" wrapText="1"/>
    </xf>
    <xf numFmtId="0" fontId="16" fillId="0" borderId="0" xfId="0" applyFont="1" applyProtection="1"/>
    <xf numFmtId="0" fontId="16" fillId="0" borderId="0" xfId="0" applyFont="1"/>
    <xf numFmtId="0" fontId="10" fillId="4" borderId="0" xfId="0" applyFont="1" applyFill="1" applyProtection="1"/>
    <xf numFmtId="0" fontId="10" fillId="0" borderId="0" xfId="0" applyFont="1" applyProtection="1"/>
    <xf numFmtId="0" fontId="10" fillId="0" borderId="0" xfId="0" applyFont="1"/>
    <xf numFmtId="0" fontId="16" fillId="4" borderId="0" xfId="0" applyFont="1" applyFill="1" applyAlignment="1" applyProtection="1">
      <alignment horizontal="center" vertical="center" wrapText="1"/>
    </xf>
    <xf numFmtId="0" fontId="16" fillId="0" borderId="0" xfId="0" applyFont="1" applyAlignment="1">
      <alignment vertical="center" wrapText="1"/>
    </xf>
    <xf numFmtId="0" fontId="16" fillId="4" borderId="0" xfId="0" applyFont="1" applyFill="1" applyAlignment="1" applyProtection="1">
      <alignment horizontal="center" vertical="center"/>
    </xf>
    <xf numFmtId="0" fontId="16" fillId="4" borderId="0" xfId="0" applyFont="1" applyFill="1" applyAlignment="1" applyProtection="1">
      <alignment vertical="center"/>
    </xf>
    <xf numFmtId="0" fontId="4" fillId="4" borderId="0" xfId="0" applyFont="1" applyFill="1" applyAlignment="1" applyProtection="1">
      <alignment horizontal="left" vertical="top" wrapText="1"/>
    </xf>
    <xf numFmtId="0" fontId="25" fillId="4" borderId="0" xfId="0" applyFont="1" applyFill="1" applyAlignment="1" applyProtection="1">
      <alignment horizontal="left" vertical="top"/>
    </xf>
    <xf numFmtId="0" fontId="11" fillId="4" borderId="0" xfId="0" applyFont="1" applyFill="1" applyAlignment="1" applyProtection="1">
      <alignment horizontal="left"/>
    </xf>
    <xf numFmtId="0" fontId="4" fillId="4" borderId="0" xfId="0" applyFont="1" applyFill="1" applyAlignment="1" applyProtection="1">
      <alignment horizontal="left"/>
    </xf>
    <xf numFmtId="0" fontId="11" fillId="0" borderId="0" xfId="0" applyFont="1" applyFill="1" applyProtection="1"/>
    <xf numFmtId="1" fontId="11" fillId="4" borderId="2" xfId="0" applyNumberFormat="1" applyFont="1" applyFill="1" applyBorder="1" applyAlignment="1" applyProtection="1">
      <alignment horizontal="center" vertical="center" wrapText="1"/>
    </xf>
    <xf numFmtId="0" fontId="26" fillId="4" borderId="0" xfId="0" applyFont="1" applyFill="1" applyAlignment="1" applyProtection="1">
      <alignment horizontal="left" vertical="center"/>
    </xf>
    <xf numFmtId="0" fontId="11" fillId="4" borderId="0" xfId="0" applyFont="1" applyFill="1" applyAlignment="1" applyProtection="1">
      <alignment horizontal="left" vertical="top"/>
    </xf>
    <xf numFmtId="0" fontId="27" fillId="4" borderId="0" xfId="0" applyFont="1" applyFill="1" applyAlignment="1" applyProtection="1">
      <alignment horizontal="left" vertical="center"/>
    </xf>
    <xf numFmtId="0" fontId="27" fillId="4" borderId="0" xfId="0" applyFont="1" applyFill="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0" xfId="0" applyFont="1" applyFill="1" applyAlignment="1" applyProtection="1">
      <alignment horizontal="left" vertical="top" wrapText="1"/>
    </xf>
    <xf numFmtId="0" fontId="11" fillId="4" borderId="0" xfId="0" applyFont="1" applyFill="1" applyBorder="1" applyAlignment="1" applyProtection="1">
      <alignment horizontal="left" vertical="center"/>
    </xf>
    <xf numFmtId="0" fontId="7" fillId="0" borderId="0" xfId="0" applyFont="1"/>
    <xf numFmtId="0" fontId="11"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center" wrapText="1"/>
    </xf>
    <xf numFmtId="0" fontId="1" fillId="0" borderId="0" xfId="0" applyFont="1" applyFill="1" applyBorder="1" applyAlignment="1">
      <alignment horizontal="left" vertical="top"/>
    </xf>
    <xf numFmtId="0" fontId="4" fillId="4" borderId="0" xfId="0" applyFont="1" applyFill="1" applyAlignment="1" applyProtection="1">
      <alignment horizontal="left" vertical="top"/>
    </xf>
    <xf numFmtId="49" fontId="23" fillId="4" borderId="0" xfId="2" applyNumberFormat="1" applyFill="1" applyBorder="1" applyAlignment="1" applyProtection="1">
      <alignment horizontal="left" vertical="top" wrapText="1"/>
      <protection locked="0" hidden="1"/>
    </xf>
    <xf numFmtId="0" fontId="11" fillId="4" borderId="0" xfId="2" applyFont="1" applyFill="1" applyBorder="1" applyAlignment="1" applyProtection="1">
      <alignment horizontal="left" vertical="top" wrapText="1"/>
    </xf>
    <xf numFmtId="0" fontId="3" fillId="4" borderId="0" xfId="0" applyFont="1" applyFill="1" applyAlignment="1" applyProtection="1">
      <alignment horizontal="center"/>
    </xf>
    <xf numFmtId="0" fontId="4" fillId="4" borderId="0" xfId="0" applyFont="1" applyFill="1" applyBorder="1" applyAlignment="1" applyProtection="1">
      <alignment horizontal="right" vertical="center" wrapText="1"/>
    </xf>
    <xf numFmtId="0" fontId="12" fillId="4" borderId="10" xfId="0" applyFont="1" applyFill="1" applyBorder="1" applyAlignment="1" applyProtection="1">
      <alignment horizontal="left" vertical="top" wrapText="1"/>
    </xf>
    <xf numFmtId="0" fontId="12" fillId="4" borderId="11" xfId="0" applyFont="1" applyFill="1" applyBorder="1" applyAlignment="1" applyProtection="1">
      <alignment horizontal="left" vertical="top" wrapText="1"/>
    </xf>
    <xf numFmtId="0" fontId="12" fillId="4" borderId="9" xfId="0" applyFont="1" applyFill="1" applyBorder="1" applyAlignment="1" applyProtection="1">
      <alignment horizontal="left" vertical="top" wrapText="1"/>
    </xf>
    <xf numFmtId="14" fontId="11" fillId="0" borderId="2" xfId="0" applyNumberFormat="1" applyFont="1" applyFill="1" applyBorder="1" applyAlignment="1" applyProtection="1">
      <alignment horizontal="center" vertical="center" wrapText="1"/>
      <protection locked="0"/>
    </xf>
    <xf numFmtId="1" fontId="11" fillId="0" borderId="2"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left" vertical="center" wrapText="1"/>
      <protection locked="0"/>
    </xf>
    <xf numFmtId="0" fontId="11" fillId="0" borderId="0" xfId="0" applyFont="1" applyFill="1" applyAlignment="1" applyProtection="1">
      <alignment horizontal="left"/>
    </xf>
    <xf numFmtId="0" fontId="29" fillId="4" borderId="0" xfId="0" applyFont="1" applyFill="1" applyAlignment="1" applyProtection="1">
      <alignment horizontal="left"/>
    </xf>
    <xf numFmtId="0" fontId="4" fillId="4" borderId="0" xfId="0" applyFont="1" applyFill="1" applyBorder="1" applyAlignment="1" applyProtection="1">
      <alignment horizontal="left" vertical="center"/>
    </xf>
    <xf numFmtId="0" fontId="11" fillId="4" borderId="0" xfId="0" applyFont="1" applyFill="1" applyBorder="1" applyAlignment="1" applyProtection="1">
      <alignment horizontal="left" vertical="center" wrapText="1"/>
    </xf>
    <xf numFmtId="0" fontId="1" fillId="0" borderId="0" xfId="0" applyFont="1" applyAlignment="1">
      <alignment vertical="top"/>
    </xf>
    <xf numFmtId="0" fontId="1" fillId="0" borderId="0" xfId="0" applyFont="1"/>
    <xf numFmtId="0" fontId="11" fillId="0" borderId="0" xfId="0" applyFont="1" applyAlignment="1">
      <alignment vertical="top" wrapText="1"/>
    </xf>
    <xf numFmtId="0" fontId="15" fillId="4" borderId="0" xfId="0" applyFont="1" applyFill="1" applyBorder="1" applyAlignment="1" applyProtection="1">
      <alignment horizontal="left" vertical="center"/>
    </xf>
    <xf numFmtId="0" fontId="1"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top"/>
    </xf>
    <xf numFmtId="164" fontId="4" fillId="4" borderId="6" xfId="0" applyNumberFormat="1" applyFont="1" applyFill="1" applyBorder="1" applyAlignment="1" applyProtection="1">
      <alignment horizontal="right" vertical="center" wrapText="1"/>
    </xf>
    <xf numFmtId="16" fontId="4" fillId="4" borderId="0" xfId="0" quotePrefix="1" applyNumberFormat="1" applyFont="1" applyFill="1" applyAlignment="1" applyProtection="1">
      <alignment vertical="top"/>
    </xf>
    <xf numFmtId="16" fontId="4" fillId="4" borderId="0" xfId="0" quotePrefix="1" applyNumberFormat="1" applyFont="1" applyFill="1" applyAlignment="1" applyProtection="1">
      <alignment horizontal="left" vertical="top" wrapText="1"/>
    </xf>
    <xf numFmtId="0" fontId="4" fillId="4" borderId="0" xfId="0" quotePrefix="1" applyFont="1" applyFill="1" applyAlignment="1">
      <alignment vertical="top" wrapText="1"/>
    </xf>
    <xf numFmtId="0" fontId="11" fillId="0" borderId="8" xfId="0" applyFont="1" applyFill="1" applyBorder="1" applyAlignment="1" applyProtection="1">
      <alignment horizontal="left" vertical="center" wrapText="1"/>
      <protection locked="0"/>
    </xf>
    <xf numFmtId="0" fontId="11" fillId="4" borderId="0" xfId="0" applyFont="1" applyFill="1" applyAlignment="1" applyProtection="1">
      <alignment horizontal="center" vertical="center"/>
    </xf>
    <xf numFmtId="0" fontId="3" fillId="4" borderId="0" xfId="0" applyFont="1" applyFill="1" applyAlignment="1" applyProtection="1">
      <alignment horizontal="center"/>
    </xf>
    <xf numFmtId="0" fontId="4" fillId="4" borderId="0" xfId="0" applyFont="1" applyFill="1" applyBorder="1" applyAlignment="1" applyProtection="1">
      <alignment horizontal="left" vertical="top"/>
    </xf>
    <xf numFmtId="0" fontId="11" fillId="4" borderId="0" xfId="0" applyFont="1" applyFill="1" applyAlignment="1" applyProtection="1">
      <alignment horizontal="left" vertical="top" wrapText="1"/>
    </xf>
    <xf numFmtId="0" fontId="3" fillId="4" borderId="0" xfId="0" applyFont="1" applyFill="1" applyBorder="1" applyAlignment="1" applyProtection="1">
      <alignment horizontal="left" vertical="top"/>
    </xf>
    <xf numFmtId="0" fontId="2" fillId="4" borderId="0" xfId="0" applyFont="1" applyFill="1" applyBorder="1" applyAlignment="1" applyProtection="1">
      <alignment horizontal="left" vertical="top"/>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left" vertical="top" wrapText="1"/>
    </xf>
    <xf numFmtId="0" fontId="4" fillId="4" borderId="0" xfId="0" applyFont="1" applyFill="1" applyAlignment="1" applyProtection="1">
      <alignment horizontal="left" vertical="top"/>
    </xf>
    <xf numFmtId="0" fontId="13" fillId="4" borderId="0" xfId="0" applyFont="1" applyFill="1" applyBorder="1" applyAlignment="1" applyProtection="1">
      <alignment vertical="top" wrapText="1"/>
    </xf>
    <xf numFmtId="0" fontId="4" fillId="4" borderId="0" xfId="0" applyFont="1" applyFill="1" applyBorder="1" applyAlignment="1" applyProtection="1">
      <alignment horizontal="left" vertical="top"/>
    </xf>
    <xf numFmtId="164" fontId="4" fillId="0" borderId="2" xfId="0" applyNumberFormat="1" applyFont="1" applyFill="1" applyBorder="1" applyAlignment="1" applyProtection="1">
      <alignment horizontal="right" vertical="center" wrapText="1"/>
    </xf>
    <xf numFmtId="0" fontId="4"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0" xfId="0" applyFont="1" applyFill="1" applyAlignment="1" applyProtection="1">
      <alignment horizontal="left" vertical="top" wrapText="1"/>
    </xf>
    <xf numFmtId="0" fontId="11" fillId="4" borderId="0" xfId="0" applyFont="1" applyFill="1" applyAlignment="1" applyProtection="1">
      <alignment vertical="top" wrapText="1"/>
    </xf>
    <xf numFmtId="0" fontId="4" fillId="4" borderId="0" xfId="0" applyFont="1" applyFill="1" applyBorder="1" applyAlignment="1" applyProtection="1">
      <alignment horizontal="left" vertical="top"/>
    </xf>
    <xf numFmtId="0" fontId="4" fillId="4" borderId="0" xfId="0" applyFont="1" applyFill="1" applyBorder="1" applyAlignment="1" applyProtection="1">
      <alignment horizontal="left" vertical="top" wrapText="1"/>
    </xf>
    <xf numFmtId="0" fontId="4" fillId="4" borderId="18"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16" fontId="4" fillId="4" borderId="0" xfId="0" quotePrefix="1" applyNumberFormat="1" applyFont="1" applyFill="1" applyAlignment="1" applyProtection="1">
      <alignment vertical="center"/>
    </xf>
    <xf numFmtId="0" fontId="4" fillId="4" borderId="0" xfId="0" quotePrefix="1" applyFont="1" applyFill="1" applyAlignment="1" applyProtection="1">
      <alignment vertical="top"/>
    </xf>
    <xf numFmtId="0" fontId="13" fillId="4" borderId="0" xfId="0" applyFont="1" applyFill="1" applyBorder="1" applyAlignment="1" applyProtection="1">
      <alignment horizontal="left" vertical="center" wrapText="1"/>
    </xf>
    <xf numFmtId="0" fontId="0" fillId="4" borderId="0" xfId="0" applyFill="1" applyAlignment="1" applyProtection="1"/>
    <xf numFmtId="0" fontId="0" fillId="0" borderId="0" xfId="0" applyAlignment="1" applyProtection="1"/>
    <xf numFmtId="0" fontId="0" fillId="0" borderId="0" xfId="0" applyAlignment="1"/>
    <xf numFmtId="0" fontId="11" fillId="4" borderId="0" xfId="0" applyFont="1" applyFill="1" applyBorder="1" applyAlignment="1" applyProtection="1">
      <alignment vertical="top" wrapText="1"/>
    </xf>
    <xf numFmtId="0" fontId="38" fillId="4" borderId="0" xfId="2" applyFont="1" applyFill="1" applyAlignment="1" applyProtection="1">
      <alignment vertical="center" wrapText="1"/>
    </xf>
    <xf numFmtId="164" fontId="18" fillId="4" borderId="2" xfId="0" applyNumberFormat="1" applyFont="1" applyFill="1" applyBorder="1" applyAlignment="1" applyProtection="1">
      <alignment horizontal="right" vertical="center" wrapText="1"/>
    </xf>
    <xf numFmtId="0" fontId="16" fillId="4" borderId="2" xfId="0" applyFont="1" applyFill="1" applyBorder="1"/>
    <xf numFmtId="0" fontId="11" fillId="4" borderId="0" xfId="0" applyFont="1" applyFill="1" applyAlignment="1" applyProtection="1">
      <alignment horizontal="left" vertical="top" wrapText="1"/>
    </xf>
    <xf numFmtId="0" fontId="13" fillId="4" borderId="0" xfId="0" applyNumberFormat="1" applyFont="1" applyFill="1" applyBorder="1" applyAlignment="1" applyProtection="1">
      <alignment horizontal="left" wrapText="1"/>
    </xf>
    <xf numFmtId="0" fontId="13" fillId="4" borderId="0" xfId="0" applyFont="1" applyFill="1" applyBorder="1" applyAlignment="1" applyProtection="1">
      <alignment horizontal="left" wrapText="1"/>
    </xf>
    <xf numFmtId="0" fontId="15" fillId="0" borderId="0" xfId="0" applyFont="1" applyAlignment="1" applyProtection="1">
      <alignment horizontal="center"/>
      <protection locked="0"/>
    </xf>
    <xf numFmtId="0" fontId="13" fillId="0" borderId="0" xfId="0" applyFont="1" applyFill="1" applyBorder="1" applyAlignment="1" applyProtection="1">
      <alignment horizontal="left" wrapText="1" shrinkToFit="1"/>
    </xf>
    <xf numFmtId="0" fontId="12" fillId="0" borderId="0" xfId="0" applyFont="1" applyAlignment="1" applyProtection="1"/>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xf>
    <xf numFmtId="0" fontId="11" fillId="4" borderId="0" xfId="0" applyFont="1" applyFill="1" applyAlignment="1" applyProtection="1">
      <alignment horizontal="left" vertical="top" wrapText="1"/>
    </xf>
    <xf numFmtId="0" fontId="11" fillId="4" borderId="0" xfId="0" applyFont="1" applyFill="1" applyAlignment="1" applyProtection="1">
      <alignment vertical="top" wrapText="1"/>
    </xf>
    <xf numFmtId="0" fontId="11"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top"/>
    </xf>
    <xf numFmtId="0" fontId="13" fillId="4" borderId="0" xfId="0" applyFont="1" applyFill="1" applyAlignment="1" applyProtection="1">
      <alignment horizontal="center" vertical="top" wrapText="1"/>
    </xf>
    <xf numFmtId="0" fontId="11" fillId="4" borderId="0" xfId="0" applyFont="1" applyFill="1" applyAlignment="1" applyProtection="1">
      <alignment horizontal="left" vertical="top" wrapText="1"/>
    </xf>
    <xf numFmtId="0" fontId="4" fillId="4" borderId="0" xfId="0" applyFont="1" applyFill="1" applyAlignment="1" applyProtection="1">
      <alignment horizontal="left" vertical="center" wrapText="1"/>
    </xf>
    <xf numFmtId="0" fontId="11" fillId="4" borderId="0" xfId="0" applyFont="1" applyFill="1" applyAlignment="1" applyProtection="1">
      <alignment vertical="top" wrapText="1"/>
    </xf>
    <xf numFmtId="0" fontId="4" fillId="4" borderId="0" xfId="0" applyFont="1" applyFill="1" applyAlignment="1" applyProtection="1">
      <alignment vertical="center" wrapText="1"/>
    </xf>
    <xf numFmtId="0" fontId="4" fillId="4" borderId="0" xfId="0" applyFont="1" applyFill="1" applyAlignment="1" applyProtection="1">
      <alignment horizontal="center" vertical="center" wrapText="1"/>
    </xf>
    <xf numFmtId="16" fontId="4" fillId="4" borderId="0" xfId="0" quotePrefix="1" applyNumberFormat="1" applyFont="1" applyFill="1" applyAlignment="1" applyProtection="1">
      <alignment horizontal="left" vertical="center"/>
    </xf>
    <xf numFmtId="0" fontId="38" fillId="4" borderId="0" xfId="2" applyFont="1" applyFill="1" applyAlignment="1" applyProtection="1">
      <alignment vertical="center"/>
    </xf>
    <xf numFmtId="0" fontId="4" fillId="4" borderId="0" xfId="0" quotePrefix="1" applyFont="1" applyFill="1" applyAlignment="1" applyProtection="1">
      <alignment horizontal="left" vertical="center"/>
    </xf>
    <xf numFmtId="0" fontId="38" fillId="4" borderId="0" xfId="2" applyFont="1" applyFill="1" applyAlignment="1" applyProtection="1">
      <alignment vertical="top"/>
    </xf>
    <xf numFmtId="0" fontId="11" fillId="4" borderId="0" xfId="0" applyFont="1" applyFill="1" applyAlignment="1" applyProtection="1">
      <alignment vertical="top" wrapText="1"/>
    </xf>
    <xf numFmtId="0" fontId="11" fillId="4" borderId="0" xfId="0" applyFont="1" applyFill="1" applyAlignment="1" applyProtection="1">
      <alignment horizontal="left" vertical="top" wrapText="1"/>
    </xf>
    <xf numFmtId="0" fontId="4" fillId="4" borderId="0" xfId="0" applyFont="1" applyFill="1" applyAlignment="1" applyProtection="1">
      <alignment horizontal="left" vertical="top" wrapText="1"/>
    </xf>
    <xf numFmtId="0" fontId="13" fillId="4" borderId="0" xfId="0" applyFont="1" applyFill="1" applyAlignment="1" applyProtection="1">
      <alignment vertical="top" wrapText="1"/>
    </xf>
    <xf numFmtId="0" fontId="0" fillId="4" borderId="0" xfId="0" applyFill="1" applyAlignment="1" applyProtection="1">
      <alignment vertical="center"/>
    </xf>
    <xf numFmtId="0" fontId="1" fillId="0" borderId="0" xfId="0" applyFont="1" applyAlignment="1" applyProtection="1">
      <alignment horizontal="center" vertical="center"/>
      <protection locked="0"/>
    </xf>
    <xf numFmtId="0" fontId="0" fillId="0" borderId="0" xfId="0" applyAlignment="1" applyProtection="1">
      <alignment vertical="center"/>
    </xf>
    <xf numFmtId="0" fontId="0" fillId="0" borderId="0" xfId="0" applyAlignment="1">
      <alignment vertical="center"/>
    </xf>
    <xf numFmtId="0" fontId="25" fillId="4" borderId="0" xfId="0" applyFont="1" applyFill="1" applyAlignment="1" applyProtection="1">
      <alignment horizontal="left" vertical="center"/>
    </xf>
    <xf numFmtId="0" fontId="11" fillId="4" borderId="0" xfId="0" applyFont="1" applyFill="1" applyAlignment="1" applyProtection="1">
      <alignment vertical="center" wrapText="1"/>
    </xf>
    <xf numFmtId="0" fontId="11" fillId="0" borderId="19"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11" fillId="0" borderId="12" xfId="0" applyFont="1" applyFill="1" applyBorder="1" applyAlignment="1" applyProtection="1">
      <alignment horizontal="center"/>
      <protection locked="0"/>
    </xf>
    <xf numFmtId="0" fontId="11" fillId="0" borderId="1" xfId="0" applyFont="1" applyFill="1" applyBorder="1" applyAlignment="1" applyProtection="1">
      <alignment horizontal="center"/>
      <protection locked="0"/>
    </xf>
    <xf numFmtId="0" fontId="11" fillId="0" borderId="13"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0" fontId="11" fillId="0" borderId="11"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18" fillId="4" borderId="0" xfId="0" applyFont="1" applyFill="1" applyAlignment="1" applyProtection="1">
      <alignment horizontal="left" vertical="top" wrapText="1"/>
    </xf>
    <xf numFmtId="0" fontId="13" fillId="4" borderId="0" xfId="0" applyFont="1" applyFill="1" applyAlignment="1" applyProtection="1">
      <alignment horizontal="left" vertical="top" wrapText="1"/>
    </xf>
    <xf numFmtId="0" fontId="11" fillId="4" borderId="0" xfId="0" applyFont="1" applyFill="1" applyBorder="1" applyAlignment="1" applyProtection="1">
      <alignment horizontal="left" vertical="top" wrapText="1"/>
    </xf>
    <xf numFmtId="0" fontId="11" fillId="0" borderId="8"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1" fillId="0" borderId="6" xfId="0" applyFont="1" applyFill="1" applyBorder="1" applyAlignment="1" applyProtection="1">
      <alignment horizontal="left" vertical="top" wrapText="1"/>
      <protection locked="0"/>
    </xf>
    <xf numFmtId="0" fontId="40" fillId="4" borderId="0" xfId="0" applyFont="1" applyFill="1" applyBorder="1" applyAlignment="1" applyProtection="1">
      <alignment horizontal="left" vertical="top" wrapText="1" shrinkToFit="1"/>
    </xf>
    <xf numFmtId="0" fontId="11" fillId="4" borderId="0" xfId="0" applyFont="1" applyFill="1" applyAlignment="1" applyProtection="1">
      <alignment horizontal="left" vertical="top" wrapText="1"/>
    </xf>
    <xf numFmtId="0" fontId="11" fillId="4" borderId="0" xfId="0" applyFont="1" applyFill="1" applyAlignment="1" applyProtection="1">
      <alignment horizontal="left" vertical="center" wrapText="1"/>
    </xf>
    <xf numFmtId="0" fontId="11" fillId="4" borderId="0" xfId="0" applyFont="1" applyFill="1" applyBorder="1" applyAlignment="1" applyProtection="1">
      <alignment horizontal="left" vertical="center" wrapText="1"/>
    </xf>
    <xf numFmtId="0" fontId="4" fillId="4" borderId="0" xfId="0" applyFont="1" applyFill="1" applyAlignment="1" applyProtection="1">
      <alignment horizontal="left" vertical="top" wrapText="1"/>
    </xf>
    <xf numFmtId="0" fontId="4" fillId="4" borderId="0" xfId="0" applyFont="1" applyFill="1" applyAlignment="1" applyProtection="1">
      <alignment horizontal="left" vertical="top"/>
    </xf>
    <xf numFmtId="0" fontId="11" fillId="0" borderId="8"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top" wrapText="1"/>
    </xf>
    <xf numFmtId="0" fontId="11" fillId="4" borderId="0" xfId="0" applyFont="1" applyFill="1" applyBorder="1" applyAlignment="1" applyProtection="1">
      <alignment horizontal="left" wrapText="1"/>
    </xf>
    <xf numFmtId="0" fontId="4" fillId="4" borderId="0" xfId="0" applyFont="1" applyFill="1" applyBorder="1" applyAlignment="1" applyProtection="1">
      <alignment vertical="center" wrapText="1"/>
    </xf>
    <xf numFmtId="0" fontId="4" fillId="4" borderId="0" xfId="0" quotePrefix="1"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wrapText="1"/>
    </xf>
    <xf numFmtId="0" fontId="12" fillId="4" borderId="8" xfId="0" applyFont="1" applyFill="1" applyBorder="1" applyAlignment="1" applyProtection="1">
      <alignment horizontal="left" vertical="top" wrapText="1"/>
    </xf>
    <xf numFmtId="0" fontId="12" fillId="4" borderId="5" xfId="0" applyFont="1" applyFill="1" applyBorder="1" applyAlignment="1" applyProtection="1">
      <alignment horizontal="left" vertical="top" wrapText="1"/>
    </xf>
    <xf numFmtId="0" fontId="12" fillId="4" borderId="6" xfId="0" applyFont="1" applyFill="1" applyBorder="1" applyAlignment="1" applyProtection="1">
      <alignment horizontal="left" vertical="top" wrapText="1"/>
    </xf>
    <xf numFmtId="164" fontId="4" fillId="0" borderId="15" xfId="0" applyNumberFormat="1" applyFont="1" applyFill="1" applyBorder="1" applyAlignment="1" applyProtection="1">
      <alignment horizontal="center" vertical="center" wrapText="1"/>
      <protection locked="0"/>
    </xf>
    <xf numFmtId="164" fontId="4" fillId="0" borderId="16" xfId="0" applyNumberFormat="1" applyFont="1" applyFill="1" applyBorder="1" applyAlignment="1" applyProtection="1">
      <alignment horizontal="center" vertical="center" wrapText="1"/>
      <protection locked="0"/>
    </xf>
    <xf numFmtId="164" fontId="4" fillId="0" borderId="17" xfId="0" applyNumberFormat="1" applyFont="1" applyFill="1" applyBorder="1" applyAlignment="1" applyProtection="1">
      <alignment horizontal="center" vertical="center" wrapText="1"/>
      <protection locked="0"/>
    </xf>
    <xf numFmtId="0" fontId="8" fillId="4" borderId="0" xfId="0" applyFont="1" applyFill="1" applyBorder="1" applyAlignment="1" applyProtection="1">
      <alignment horizontal="left" vertical="top" wrapText="1"/>
    </xf>
    <xf numFmtId="164" fontId="18" fillId="0" borderId="15" xfId="0" applyNumberFormat="1" applyFont="1" applyFill="1" applyBorder="1" applyAlignment="1" applyProtection="1">
      <alignment horizontal="center" vertical="center" wrapText="1"/>
      <protection locked="0"/>
    </xf>
    <xf numFmtId="164" fontId="18" fillId="0" borderId="16" xfId="0" applyNumberFormat="1" applyFont="1" applyFill="1" applyBorder="1" applyAlignment="1" applyProtection="1">
      <alignment horizontal="center" vertical="center" wrapText="1"/>
      <protection locked="0"/>
    </xf>
    <xf numFmtId="164" fontId="18" fillId="0" borderId="17" xfId="0" applyNumberFormat="1" applyFont="1" applyFill="1" applyBorder="1" applyAlignment="1" applyProtection="1">
      <alignment horizontal="center" vertical="center" wrapText="1"/>
      <protection locked="0"/>
    </xf>
    <xf numFmtId="0" fontId="1" fillId="4" borderId="0" xfId="0" applyFont="1" applyFill="1" applyBorder="1" applyAlignment="1" applyProtection="1">
      <alignment horizontal="right" vertical="top" wrapText="1"/>
    </xf>
    <xf numFmtId="0" fontId="4" fillId="4" borderId="11" xfId="0" applyFont="1" applyFill="1" applyBorder="1" applyAlignment="1" applyProtection="1">
      <alignment horizontal="left" vertical="top" wrapText="1"/>
    </xf>
    <xf numFmtId="0" fontId="13" fillId="4" borderId="8"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13" fillId="4" borderId="2" xfId="0" applyFont="1" applyFill="1" applyBorder="1" applyAlignment="1" applyProtection="1">
      <alignment vertical="top" wrapText="1"/>
    </xf>
    <xf numFmtId="0" fontId="13" fillId="4" borderId="6" xfId="0" applyFont="1" applyFill="1" applyBorder="1" applyAlignment="1" applyProtection="1">
      <alignment horizontal="left" vertical="center" wrapText="1"/>
    </xf>
    <xf numFmtId="0" fontId="11" fillId="4" borderId="0" xfId="0" applyFont="1" applyFill="1" applyAlignment="1" applyProtection="1">
      <alignment vertical="center" wrapText="1"/>
    </xf>
    <xf numFmtId="0" fontId="1" fillId="0" borderId="0" xfId="0" applyFont="1" applyAlignment="1" applyProtection="1">
      <alignment vertical="center" wrapText="1"/>
    </xf>
    <xf numFmtId="0" fontId="4" fillId="4" borderId="0" xfId="0" applyFont="1" applyFill="1" applyBorder="1" applyAlignment="1" applyProtection="1">
      <alignment horizontal="left" vertical="center"/>
    </xf>
    <xf numFmtId="4" fontId="11" fillId="0" borderId="8"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left" vertical="center" wrapText="1"/>
    </xf>
    <xf numFmtId="0" fontId="11" fillId="3" borderId="8"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top" wrapText="1"/>
    </xf>
    <xf numFmtId="0" fontId="15" fillId="4" borderId="1" xfId="0" applyFont="1" applyFill="1" applyBorder="1" applyAlignment="1" applyProtection="1">
      <alignment horizontal="left" vertical="top"/>
    </xf>
    <xf numFmtId="0" fontId="1" fillId="0" borderId="0" xfId="0" applyFont="1" applyAlignment="1" applyProtection="1">
      <alignment horizontal="left" vertical="top" wrapText="1"/>
    </xf>
    <xf numFmtId="0" fontId="4" fillId="4" borderId="0" xfId="0" applyFont="1" applyFill="1" applyBorder="1" applyAlignment="1" applyProtection="1">
      <alignment horizontal="left" vertical="top" wrapText="1"/>
    </xf>
    <xf numFmtId="0" fontId="11" fillId="4" borderId="8"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4" fillId="4" borderId="7" xfId="0" applyFont="1" applyFill="1" applyBorder="1" applyAlignment="1" applyProtection="1">
      <alignment horizontal="left" vertical="top" wrapText="1"/>
    </xf>
    <xf numFmtId="0" fontId="13" fillId="4" borderId="0" xfId="0" applyFont="1" applyFill="1" applyAlignment="1" applyProtection="1">
      <alignment horizontal="center" vertical="top" wrapText="1"/>
    </xf>
    <xf numFmtId="0" fontId="4" fillId="4" borderId="0" xfId="0" applyFont="1" applyFill="1" applyBorder="1" applyAlignment="1" applyProtection="1">
      <alignment horizontal="left" vertical="top"/>
    </xf>
    <xf numFmtId="0" fontId="11" fillId="4" borderId="0" xfId="0" applyFont="1" applyFill="1" applyAlignment="1" applyProtection="1">
      <alignment vertical="top" wrapText="1"/>
    </xf>
    <xf numFmtId="0" fontId="13" fillId="4" borderId="0" xfId="0" applyFont="1" applyFill="1" applyAlignment="1" applyProtection="1">
      <alignment wrapText="1"/>
    </xf>
    <xf numFmtId="0" fontId="13" fillId="4" borderId="0" xfId="0" applyFont="1" applyFill="1" applyAlignment="1" applyProtection="1">
      <alignment vertical="top" wrapText="1"/>
    </xf>
    <xf numFmtId="0" fontId="4" fillId="4" borderId="0" xfId="0" applyFont="1" applyFill="1" applyAlignment="1" applyProtection="1">
      <alignment horizontal="left" vertical="center" wrapText="1"/>
    </xf>
    <xf numFmtId="0" fontId="11" fillId="4" borderId="0" xfId="0" applyFont="1" applyFill="1" applyBorder="1" applyAlignment="1" applyProtection="1">
      <alignment horizontal="right" vertical="top" wrapText="1"/>
    </xf>
    <xf numFmtId="0" fontId="13" fillId="4" borderId="0" xfId="0" applyFont="1" applyFill="1" applyAlignment="1" applyProtection="1">
      <alignment vertical="center" wrapText="1"/>
    </xf>
    <xf numFmtId="0" fontId="0" fillId="4" borderId="0" xfId="0" applyFill="1" applyBorder="1" applyAlignment="1">
      <alignment horizontal="right" vertical="top" wrapText="1"/>
    </xf>
    <xf numFmtId="0" fontId="10" fillId="4" borderId="0" xfId="0" applyFont="1" applyFill="1" applyAlignment="1" applyProtection="1">
      <alignment horizontal="left" vertical="top" wrapText="1"/>
    </xf>
    <xf numFmtId="0" fontId="3" fillId="4" borderId="0" xfId="0" applyFont="1" applyFill="1" applyAlignment="1" applyProtection="1">
      <alignment horizontal="center"/>
    </xf>
    <xf numFmtId="0" fontId="4" fillId="4" borderId="8"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4" fillId="4" borderId="6" xfId="0" applyFont="1" applyFill="1" applyBorder="1" applyAlignment="1" applyProtection="1">
      <alignment horizontal="left" vertical="center" wrapText="1" indent="1"/>
    </xf>
    <xf numFmtId="0" fontId="4" fillId="4" borderId="12" xfId="0" applyFont="1" applyFill="1" applyBorder="1" applyAlignment="1" applyProtection="1">
      <alignment horizontal="left" vertical="center" wrapText="1"/>
    </xf>
    <xf numFmtId="0" fontId="4" fillId="4" borderId="1" xfId="0" applyFont="1" applyFill="1" applyBorder="1" applyAlignment="1" applyProtection="1">
      <alignment horizontal="left" vertical="center" wrapText="1"/>
    </xf>
    <xf numFmtId="0" fontId="4" fillId="4" borderId="13"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11"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14" fontId="3" fillId="4" borderId="0" xfId="0" applyNumberFormat="1" applyFont="1" applyFill="1" applyAlignment="1" applyProtection="1">
      <alignment horizontal="right" vertical="center" wrapText="1"/>
    </xf>
    <xf numFmtId="0" fontId="3" fillId="4" borderId="0" xfId="0" applyFont="1" applyFill="1" applyAlignment="1">
      <alignment horizontal="center"/>
    </xf>
    <xf numFmtId="0" fontId="17" fillId="4" borderId="0" xfId="0" applyFont="1" applyFill="1" applyAlignment="1" applyProtection="1">
      <alignment horizontal="center" wrapText="1"/>
    </xf>
    <xf numFmtId="0" fontId="4" fillId="2" borderId="8"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3" fillId="4" borderId="0" xfId="0" applyFont="1" applyFill="1" applyAlignment="1" applyProtection="1">
      <alignment horizontal="center" vertical="center"/>
    </xf>
    <xf numFmtId="0" fontId="0" fillId="0" borderId="0" xfId="0" applyAlignment="1">
      <alignment horizontal="center" vertical="center"/>
    </xf>
    <xf numFmtId="0" fontId="10" fillId="4" borderId="0" xfId="0" applyFont="1" applyFill="1" applyAlignment="1" applyProtection="1">
      <alignment horizontal="center"/>
    </xf>
    <xf numFmtId="0" fontId="0" fillId="4" borderId="7" xfId="0" applyFill="1" applyBorder="1" applyAlignment="1">
      <alignment horizontal="left" vertical="center" wrapText="1"/>
    </xf>
    <xf numFmtId="0" fontId="13" fillId="4" borderId="0" xfId="0" applyFont="1" applyFill="1" applyBorder="1" applyAlignment="1" applyProtection="1">
      <alignment horizontal="left" vertical="top" wrapText="1"/>
    </xf>
    <xf numFmtId="49" fontId="23" fillId="4" borderId="0" xfId="2" applyNumberFormat="1" applyFill="1" applyBorder="1" applyAlignment="1" applyProtection="1">
      <alignment horizontal="left" vertical="top" wrapText="1"/>
      <protection locked="0" hidden="1"/>
    </xf>
    <xf numFmtId="0" fontId="13" fillId="4" borderId="0" xfId="2" applyFont="1" applyFill="1" applyBorder="1" applyAlignment="1" applyProtection="1">
      <alignment horizontal="left" vertical="top" wrapText="1"/>
    </xf>
    <xf numFmtId="0" fontId="4" fillId="4" borderId="0" xfId="0" applyFont="1" applyFill="1" applyAlignment="1" applyProtection="1">
      <alignment horizontal="center" vertical="center" wrapText="1"/>
    </xf>
    <xf numFmtId="0" fontId="13" fillId="4" borderId="0" xfId="0" applyFont="1" applyFill="1" applyAlignment="1" applyProtection="1">
      <alignment horizontal="left" vertical="center" wrapText="1"/>
    </xf>
    <xf numFmtId="0" fontId="18" fillId="4" borderId="0" xfId="0" applyFont="1" applyFill="1" applyAlignment="1" applyProtection="1">
      <alignment horizontal="left" vertical="center" wrapText="1"/>
    </xf>
    <xf numFmtId="0" fontId="38" fillId="4" borderId="0" xfId="2" applyFont="1" applyFill="1" applyAlignment="1" applyProtection="1">
      <alignment horizontal="left" vertical="top" wrapText="1"/>
    </xf>
    <xf numFmtId="0" fontId="11" fillId="4" borderId="0" xfId="0" applyFont="1" applyFill="1" applyAlignment="1" applyProtection="1">
      <alignment horizontal="center" vertical="center" wrapText="1"/>
    </xf>
    <xf numFmtId="0" fontId="11" fillId="4" borderId="1" xfId="0" applyFont="1" applyFill="1" applyBorder="1" applyAlignment="1" applyProtection="1">
      <alignment horizontal="center" vertical="top" wrapText="1"/>
    </xf>
    <xf numFmtId="0" fontId="37" fillId="4" borderId="0" xfId="2" applyFont="1" applyFill="1" applyAlignment="1" applyProtection="1">
      <alignment horizontal="left" vertical="top" wrapText="1"/>
    </xf>
    <xf numFmtId="0" fontId="8" fillId="4" borderId="0" xfId="0" applyFont="1" applyFill="1" applyBorder="1" applyAlignment="1" applyProtection="1">
      <alignment vertical="top" wrapText="1"/>
    </xf>
    <xf numFmtId="0" fontId="11" fillId="4" borderId="0" xfId="0" applyFont="1" applyFill="1" applyAlignment="1" applyProtection="1">
      <alignment wrapText="1"/>
    </xf>
    <xf numFmtId="0" fontId="18" fillId="4" borderId="0" xfId="0" applyFont="1" applyFill="1" applyAlignment="1" applyProtection="1">
      <alignment vertical="center" wrapText="1"/>
    </xf>
    <xf numFmtId="0" fontId="11" fillId="4" borderId="1" xfId="0" applyFont="1" applyFill="1" applyBorder="1" applyAlignment="1" applyProtection="1">
      <alignment horizontal="left" vertical="top"/>
    </xf>
    <xf numFmtId="0" fontId="11" fillId="4" borderId="1" xfId="0" applyFont="1" applyFill="1" applyBorder="1" applyAlignment="1" applyProtection="1">
      <alignment horizontal="left" vertical="top" wrapText="1"/>
    </xf>
    <xf numFmtId="0" fontId="11" fillId="0" borderId="8"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3" fillId="4" borderId="0" xfId="0" applyFont="1" applyFill="1" applyAlignment="1" applyProtection="1">
      <alignment horizontal="left" wrapText="1"/>
    </xf>
    <xf numFmtId="0" fontId="4" fillId="4" borderId="2" xfId="0" applyFont="1" applyFill="1" applyBorder="1" applyAlignment="1" applyProtection="1">
      <alignment horizontal="center" vertical="center" wrapText="1"/>
    </xf>
    <xf numFmtId="0" fontId="4" fillId="4" borderId="3"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indent="1"/>
    </xf>
    <xf numFmtId="0" fontId="9" fillId="4" borderId="0" xfId="0" applyFont="1" applyFill="1" applyAlignment="1" applyProtection="1">
      <alignment horizontal="left" vertical="center" wrapText="1"/>
    </xf>
    <xf numFmtId="0" fontId="4" fillId="4" borderId="2" xfId="0" applyFont="1" applyFill="1" applyBorder="1" applyAlignment="1" applyProtection="1">
      <alignment horizontal="left" vertical="center" wrapText="1"/>
    </xf>
  </cellXfs>
  <cellStyles count="4">
    <cellStyle name="Link" xfId="2" builtinId="8"/>
    <cellStyle name="Normal_Sheet1" xfId="1"/>
    <cellStyle name="Standard" xfId="0" builtinId="0"/>
    <cellStyle name="Standard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13" Type="http://schemas.openxmlformats.org/officeDocument/2006/relationships/hyperlink" Target="https://www.argealp.org/de/arge-alp/eu-alpenraumstrategie-eusalp" TargetMode="External"/><Relationship Id="rId3" Type="http://schemas.openxmlformats.org/officeDocument/2006/relationships/hyperlink" Target="https://zuma.l-bank.de" TargetMode="External"/><Relationship Id="rId7" Type="http://schemas.openxmlformats.org/officeDocument/2006/relationships/hyperlink" Target="https://www.esf-bw.de/esf/esfplus/oeffentlichkeitsarbeit/massnahmenplakat/" TargetMode="External"/><Relationship Id="rId12" Type="http://schemas.openxmlformats.org/officeDocument/2006/relationships/hyperlink" Target="https://donauraumstrategie.de/" TargetMode="External"/><Relationship Id="rId2" Type="http://schemas.openxmlformats.org/officeDocument/2006/relationships/hyperlink" Target="https://www.l-bank.de/datenschutz" TargetMode="External"/><Relationship Id="rId1" Type="http://schemas.openxmlformats.org/officeDocument/2006/relationships/hyperlink" Target="https://www.esf-bw.de/esf/datenschutz/" TargetMode="External"/><Relationship Id="rId6" Type="http://schemas.openxmlformats.org/officeDocument/2006/relationships/hyperlink" Target="https://www.esf-querschnittsziele.de/agentur/esf-2021-2027.html" TargetMode="External"/><Relationship Id="rId11" Type="http://schemas.openxmlformats.org/officeDocument/2006/relationships/hyperlink" Target="https://www.esf-bw.de/esf/esfplus/allgemein/querschnittsziele/" TargetMode="External"/><Relationship Id="rId5" Type="http://schemas.openxmlformats.org/officeDocument/2006/relationships/hyperlink" Target="https://www.esf-bw.de/esf/esfplus/sm/foerderprogramme/" TargetMode="External"/><Relationship Id="rId10" Type="http://schemas.openxmlformats.org/officeDocument/2006/relationships/hyperlink" Target="https://www.institut-fuer-menschenrechte.de/menschenrechtsschutz/deutschland-im-menschenrechtsschutzsystem/vereinte-nationen/vereinte-nationen-menschenrechtsabkommen/behindertenrechtskonvention-crpd" TargetMode="External"/><Relationship Id="rId4" Type="http://schemas.openxmlformats.org/officeDocument/2006/relationships/hyperlink" Target="https://www.isg-institut.de/bw2127/" TargetMode="External"/><Relationship Id="rId9" Type="http://schemas.openxmlformats.org/officeDocument/2006/relationships/hyperlink" Target="https://eur-lex.europa.eu/legal-content/DE/TXT/PDF/?uri=CELEX:12016P/TXT&amp;from=EN" TargetMode="External"/><Relationship Id="rId14" Type="http://schemas.openxmlformats.org/officeDocument/2006/relationships/hyperlink" Target="https://www.esf-bw.de/esf/esfplus/oeffentlichkeitsarbeit/logos/"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42</xdr:row>
          <xdr:rowOff>95250</xdr:rowOff>
        </xdr:from>
        <xdr:to>
          <xdr:col>1</xdr:col>
          <xdr:colOff>257175</xdr:colOff>
          <xdr:row>42</xdr:row>
          <xdr:rowOff>247650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58</xdr:row>
          <xdr:rowOff>66675</xdr:rowOff>
        </xdr:from>
        <xdr:to>
          <xdr:col>1</xdr:col>
          <xdr:colOff>285750</xdr:colOff>
          <xdr:row>58</xdr:row>
          <xdr:rowOff>228600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xdr:row>
          <xdr:rowOff>85725</xdr:rowOff>
        </xdr:from>
        <xdr:to>
          <xdr:col>1</xdr:col>
          <xdr:colOff>295275</xdr:colOff>
          <xdr:row>59</xdr:row>
          <xdr:rowOff>257175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60</xdr:row>
          <xdr:rowOff>76200</xdr:rowOff>
        </xdr:from>
        <xdr:to>
          <xdr:col>1</xdr:col>
          <xdr:colOff>295275</xdr:colOff>
          <xdr:row>60</xdr:row>
          <xdr:rowOff>247650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149</xdr:row>
          <xdr:rowOff>0</xdr:rowOff>
        </xdr:from>
        <xdr:to>
          <xdr:col>1</xdr:col>
          <xdr:colOff>266700</xdr:colOff>
          <xdr:row>149</xdr:row>
          <xdr:rowOff>200025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216</xdr:row>
          <xdr:rowOff>0</xdr:rowOff>
        </xdr:from>
        <xdr:to>
          <xdr:col>1</xdr:col>
          <xdr:colOff>9525</xdr:colOff>
          <xdr:row>216</xdr:row>
          <xdr:rowOff>200025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214</xdr:row>
          <xdr:rowOff>257175</xdr:rowOff>
        </xdr:from>
        <xdr:to>
          <xdr:col>1</xdr:col>
          <xdr:colOff>9525</xdr:colOff>
          <xdr:row>215</xdr:row>
          <xdr:rowOff>190500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107949</xdr:colOff>
      <xdr:row>173</xdr:row>
      <xdr:rowOff>95250</xdr:rowOff>
    </xdr:from>
    <xdr:to>
      <xdr:col>3</xdr:col>
      <xdr:colOff>571500</xdr:colOff>
      <xdr:row>173</xdr:row>
      <xdr:rowOff>368300</xdr:rowOff>
    </xdr:to>
    <xdr:sp macro="" textlink="">
      <xdr:nvSpPr>
        <xdr:cNvPr id="25" name="Abgerundetes Rechteck 24">
          <a:hlinkClick xmlns:r="http://schemas.openxmlformats.org/officeDocument/2006/relationships" r:id="rId1"/>
        </xdr:cNvPr>
        <xdr:cNvSpPr/>
      </xdr:nvSpPr>
      <xdr:spPr>
        <a:xfrm>
          <a:off x="565149" y="75577700"/>
          <a:ext cx="2362201" cy="27305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www.esf-bw.de/esf/datenschutz</a:t>
          </a:r>
        </a:p>
      </xdr:txBody>
    </xdr:sp>
    <xdr:clientData/>
  </xdr:twoCellAnchor>
  <xdr:twoCellAnchor>
    <xdr:from>
      <xdr:col>1</xdr:col>
      <xdr:colOff>101599</xdr:colOff>
      <xdr:row>175</xdr:row>
      <xdr:rowOff>0</xdr:rowOff>
    </xdr:from>
    <xdr:to>
      <xdr:col>3</xdr:col>
      <xdr:colOff>571501</xdr:colOff>
      <xdr:row>176</xdr:row>
      <xdr:rowOff>0</xdr:rowOff>
    </xdr:to>
    <xdr:sp macro="" textlink="">
      <xdr:nvSpPr>
        <xdr:cNvPr id="26" name="Abgerundetes Rechteck 25">
          <a:hlinkClick xmlns:r="http://schemas.openxmlformats.org/officeDocument/2006/relationships" r:id="rId2"/>
        </xdr:cNvPr>
        <xdr:cNvSpPr/>
      </xdr:nvSpPr>
      <xdr:spPr>
        <a:xfrm>
          <a:off x="558799" y="76174600"/>
          <a:ext cx="2368552" cy="26035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www.l-bank.de/datenschutz</a:t>
          </a:r>
        </a:p>
      </xdr:txBody>
    </xdr:sp>
    <xdr:clientData/>
  </xdr:twoCellAnchor>
  <xdr:twoCellAnchor>
    <xdr:from>
      <xdr:col>1</xdr:col>
      <xdr:colOff>0</xdr:colOff>
      <xdr:row>103</xdr:row>
      <xdr:rowOff>0</xdr:rowOff>
    </xdr:from>
    <xdr:to>
      <xdr:col>9</xdr:col>
      <xdr:colOff>9526</xdr:colOff>
      <xdr:row>103</xdr:row>
      <xdr:rowOff>273050</xdr:rowOff>
    </xdr:to>
    <xdr:sp macro="" textlink="">
      <xdr:nvSpPr>
        <xdr:cNvPr id="32" name="Abgerundetes Rechteck 31">
          <a:hlinkClick xmlns:r="http://schemas.openxmlformats.org/officeDocument/2006/relationships" r:id="rId3"/>
        </xdr:cNvPr>
        <xdr:cNvSpPr/>
      </xdr:nvSpPr>
      <xdr:spPr>
        <a:xfrm>
          <a:off x="571500" y="35480625"/>
          <a:ext cx="6696076" cy="27305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ZuMa-Portal</a:t>
          </a:r>
          <a:r>
            <a:rPr lang="de-DE" sz="1050" baseline="0">
              <a:solidFill>
                <a:srgbClr val="0000FF"/>
              </a:solidFill>
              <a:latin typeface="Arial" panose="020B0604020202020204" pitchFamily="34" charset="0"/>
              <a:cs typeface="Arial" panose="020B0604020202020204" pitchFamily="34" charset="0"/>
            </a:rPr>
            <a:t> der L-Bank: </a:t>
          </a:r>
          <a:r>
            <a:rPr lang="de-DE" sz="1050">
              <a:solidFill>
                <a:srgbClr val="0000FF"/>
              </a:solidFill>
              <a:latin typeface="Arial" panose="020B0604020202020204" pitchFamily="34" charset="0"/>
              <a:cs typeface="Arial" panose="020B0604020202020204" pitchFamily="34" charset="0"/>
            </a:rPr>
            <a:t>https://zuma.l-bank.de</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0</xdr:colOff>
      <xdr:row>104</xdr:row>
      <xdr:rowOff>0</xdr:rowOff>
    </xdr:from>
    <xdr:to>
      <xdr:col>9</xdr:col>
      <xdr:colOff>9526</xdr:colOff>
      <xdr:row>104</xdr:row>
      <xdr:rowOff>273050</xdr:rowOff>
    </xdr:to>
    <xdr:sp macro="" textlink="">
      <xdr:nvSpPr>
        <xdr:cNvPr id="33" name="Abgerundetes Rechteck 32">
          <a:hlinkClick xmlns:r="http://schemas.openxmlformats.org/officeDocument/2006/relationships" r:id="rId4"/>
        </xdr:cNvPr>
        <xdr:cNvSpPr/>
      </xdr:nvSpPr>
      <xdr:spPr>
        <a:xfrm>
          <a:off x="571500" y="36718875"/>
          <a:ext cx="6696076" cy="27305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ISG-Portal:</a:t>
          </a:r>
          <a:r>
            <a:rPr lang="de-DE" sz="1050" baseline="0">
              <a:solidFill>
                <a:srgbClr val="0000FF"/>
              </a:solidFill>
              <a:latin typeface="Arial" panose="020B0604020202020204" pitchFamily="34" charset="0"/>
              <a:cs typeface="Arial" panose="020B0604020202020204" pitchFamily="34" charset="0"/>
            </a:rPr>
            <a:t> </a:t>
          </a:r>
          <a:r>
            <a:rPr lang="de-DE" sz="1050">
              <a:solidFill>
                <a:srgbClr val="0000FF"/>
              </a:solidFill>
              <a:latin typeface="Arial" panose="020B0604020202020204" pitchFamily="34" charset="0"/>
              <a:cs typeface="Arial" panose="020B0604020202020204" pitchFamily="34" charset="0"/>
            </a:rPr>
            <a:t>https://www.isg-institut.de/bw2127/</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0</xdr:colOff>
      <xdr:row>99</xdr:row>
      <xdr:rowOff>409574</xdr:rowOff>
    </xdr:from>
    <xdr:to>
      <xdr:col>9</xdr:col>
      <xdr:colOff>9526</xdr:colOff>
      <xdr:row>100</xdr:row>
      <xdr:rowOff>361950</xdr:rowOff>
    </xdr:to>
    <xdr:sp macro="" textlink="">
      <xdr:nvSpPr>
        <xdr:cNvPr id="37" name="Abgerundetes Rechteck 36">
          <a:hlinkClick xmlns:r="http://schemas.openxmlformats.org/officeDocument/2006/relationships" r:id="rId5"/>
        </xdr:cNvPr>
        <xdr:cNvSpPr/>
      </xdr:nvSpPr>
      <xdr:spPr>
        <a:xfrm>
          <a:off x="571500" y="34861499"/>
          <a:ext cx="6696076" cy="361951"/>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050">
              <a:solidFill>
                <a:srgbClr val="0000FF"/>
              </a:solidFill>
              <a:latin typeface="Arial" panose="020B0604020202020204" pitchFamily="34" charset="0"/>
              <a:cs typeface="Arial" panose="020B0604020202020204" pitchFamily="34" charset="0"/>
            </a:rPr>
            <a:t>Förderung beantragen</a:t>
          </a:r>
          <a:r>
            <a:rPr lang="de-DE" sz="1050" baseline="0">
              <a:solidFill>
                <a:srgbClr val="0000FF"/>
              </a:solidFill>
              <a:latin typeface="Arial" panose="020B0604020202020204" pitchFamily="34" charset="0"/>
              <a:cs typeface="Arial" panose="020B0604020202020204" pitchFamily="34" charset="0"/>
            </a:rPr>
            <a:t> </a:t>
          </a:r>
          <a:r>
            <a:rPr lang="de-DE" sz="1050">
              <a:solidFill>
                <a:srgbClr val="0000FF"/>
              </a:solidFill>
              <a:latin typeface="Arial" panose="020B0604020202020204" pitchFamily="34" charset="0"/>
              <a:cs typeface="Arial" panose="020B0604020202020204" pitchFamily="34" charset="0"/>
            </a:rPr>
            <a:t>und umsetzen</a:t>
          </a:r>
          <a:r>
            <a:rPr lang="de-DE" sz="1050" baseline="0">
              <a:solidFill>
                <a:srgbClr val="0000FF"/>
              </a:solidFill>
              <a:latin typeface="Arial" panose="020B0604020202020204" pitchFamily="34" charset="0"/>
              <a:cs typeface="Arial" panose="020B0604020202020204" pitchFamily="34" charset="0"/>
            </a:rPr>
            <a:t> - Fö</a:t>
          </a:r>
          <a:r>
            <a:rPr lang="de-DE" sz="1050">
              <a:solidFill>
                <a:srgbClr val="0000FF"/>
              </a:solidFill>
              <a:latin typeface="Arial" panose="020B0604020202020204" pitchFamily="34" charset="0"/>
              <a:cs typeface="Arial" panose="020B0604020202020204" pitchFamily="34" charset="0"/>
            </a:rPr>
            <a:t>rderbereich</a:t>
          </a:r>
          <a:r>
            <a:rPr lang="de-DE" sz="1050" baseline="0">
              <a:solidFill>
                <a:srgbClr val="0000FF"/>
              </a:solidFill>
              <a:latin typeface="Arial" panose="020B0604020202020204" pitchFamily="34" charset="0"/>
              <a:cs typeface="Arial" panose="020B0604020202020204" pitchFamily="34" charset="0"/>
            </a:rPr>
            <a:t> A</a:t>
          </a:r>
          <a:r>
            <a:rPr lang="de-DE" sz="1050">
              <a:solidFill>
                <a:srgbClr val="0000FF"/>
              </a:solidFill>
              <a:latin typeface="Arial" panose="020B0604020202020204" pitchFamily="34" charset="0"/>
              <a:cs typeface="Arial" panose="020B0604020202020204" pitchFamily="34" charset="0"/>
            </a:rPr>
            <a:t>rbeit und Soziales</a:t>
          </a:r>
        </a:p>
        <a:p>
          <a:pPr algn="l"/>
          <a:endParaRPr lang="de-DE" sz="105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476250</xdr:colOff>
      <xdr:row>129</xdr:row>
      <xdr:rowOff>53975</xdr:rowOff>
    </xdr:from>
    <xdr:to>
      <xdr:col>4</xdr:col>
      <xdr:colOff>361950</xdr:colOff>
      <xdr:row>129</xdr:row>
      <xdr:rowOff>282575</xdr:rowOff>
    </xdr:to>
    <xdr:sp macro="" textlink="">
      <xdr:nvSpPr>
        <xdr:cNvPr id="40" name="Abgerundetes Rechteck 39">
          <a:hlinkClick xmlns:r="http://schemas.openxmlformats.org/officeDocument/2006/relationships" r:id="rId6"/>
        </xdr:cNvPr>
        <xdr:cNvSpPr/>
      </xdr:nvSpPr>
      <xdr:spPr>
        <a:xfrm>
          <a:off x="933450" y="53825775"/>
          <a:ext cx="2641600" cy="22860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0">
              <a:solidFill>
                <a:srgbClr val="0000FF"/>
              </a:solidFill>
              <a:latin typeface="Arial" panose="020B0604020202020204" pitchFamily="34" charset="0"/>
              <a:cs typeface="Arial" panose="020B0604020202020204" pitchFamily="34" charset="0"/>
            </a:rPr>
            <a:t>ESF</a:t>
          </a:r>
          <a:r>
            <a:rPr lang="de-DE" sz="1050" b="0" baseline="0">
              <a:solidFill>
                <a:srgbClr val="0000FF"/>
              </a:solidFill>
              <a:latin typeface="Arial" panose="020B0604020202020204" pitchFamily="34" charset="0"/>
              <a:cs typeface="Arial" panose="020B0604020202020204" pitchFamily="34" charset="0"/>
            </a:rPr>
            <a:t> Plus - Agentur für Querschnittsziele</a:t>
          </a:r>
          <a:endParaRPr lang="de-DE" sz="1050" b="0">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57151</xdr:colOff>
      <xdr:row>199</xdr:row>
      <xdr:rowOff>647701</xdr:rowOff>
    </xdr:from>
    <xdr:to>
      <xdr:col>4</xdr:col>
      <xdr:colOff>12700</xdr:colOff>
      <xdr:row>199</xdr:row>
      <xdr:rowOff>952500</xdr:rowOff>
    </xdr:to>
    <xdr:sp macro="" textlink="">
      <xdr:nvSpPr>
        <xdr:cNvPr id="30" name="Abgerundetes Rechteck 29">
          <a:hlinkClick xmlns:r="http://schemas.openxmlformats.org/officeDocument/2006/relationships" r:id="rId7"/>
        </xdr:cNvPr>
        <xdr:cNvSpPr/>
      </xdr:nvSpPr>
      <xdr:spPr>
        <a:xfrm>
          <a:off x="514351" y="85261451"/>
          <a:ext cx="2711449" cy="304799"/>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100">
              <a:solidFill>
                <a:srgbClr val="0000FF"/>
              </a:solidFill>
              <a:latin typeface="Arial" panose="020B0604020202020204" pitchFamily="34" charset="0"/>
              <a:cs typeface="Arial" panose="020B0604020202020204" pitchFamily="34" charset="0"/>
            </a:rPr>
            <a:t>ESF Plus - Maßnahmenplakat</a:t>
          </a:r>
          <a:endParaRPr lang="de-DE" sz="1200">
            <a:solidFill>
              <a:srgbClr val="0000FF"/>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xdr:col>
          <xdr:colOff>590550</xdr:colOff>
          <xdr:row>35</xdr:row>
          <xdr:rowOff>400050</xdr:rowOff>
        </xdr:from>
        <xdr:to>
          <xdr:col>2</xdr:col>
          <xdr:colOff>895350</xdr:colOff>
          <xdr:row>36</xdr:row>
          <xdr:rowOff>219075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35</xdr:row>
          <xdr:rowOff>47625</xdr:rowOff>
        </xdr:from>
        <xdr:to>
          <xdr:col>2</xdr:col>
          <xdr:colOff>942975</xdr:colOff>
          <xdr:row>36</xdr:row>
          <xdr:rowOff>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217</xdr:row>
          <xdr:rowOff>0</xdr:rowOff>
        </xdr:from>
        <xdr:to>
          <xdr:col>1</xdr:col>
          <xdr:colOff>9525</xdr:colOff>
          <xdr:row>217</xdr:row>
          <xdr:rowOff>200025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361949</xdr:colOff>
      <xdr:row>0</xdr:row>
      <xdr:rowOff>0</xdr:rowOff>
    </xdr:from>
    <xdr:to>
      <xdr:col>9</xdr:col>
      <xdr:colOff>66522</xdr:colOff>
      <xdr:row>7</xdr:row>
      <xdr:rowOff>209550</xdr:rowOff>
    </xdr:to>
    <xdr:pic>
      <xdr:nvPicPr>
        <xdr:cNvPr id="2" name="Grafik 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61949" y="0"/>
          <a:ext cx="7438873" cy="15621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457200</xdr:colOff>
          <xdr:row>158</xdr:row>
          <xdr:rowOff>28575</xdr:rowOff>
        </xdr:from>
        <xdr:to>
          <xdr:col>1</xdr:col>
          <xdr:colOff>657225</xdr:colOff>
          <xdr:row>159</xdr:row>
          <xdr:rowOff>314325</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218</xdr:row>
          <xdr:rowOff>0</xdr:rowOff>
        </xdr:from>
        <xdr:to>
          <xdr:col>1</xdr:col>
          <xdr:colOff>9525</xdr:colOff>
          <xdr:row>218</xdr:row>
          <xdr:rowOff>200025</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141</xdr:row>
          <xdr:rowOff>0</xdr:rowOff>
        </xdr:from>
        <xdr:to>
          <xdr:col>1</xdr:col>
          <xdr:colOff>266700</xdr:colOff>
          <xdr:row>141</xdr:row>
          <xdr:rowOff>200025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134</xdr:row>
          <xdr:rowOff>0</xdr:rowOff>
        </xdr:from>
        <xdr:to>
          <xdr:col>1</xdr:col>
          <xdr:colOff>266700</xdr:colOff>
          <xdr:row>134</xdr:row>
          <xdr:rowOff>200025</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124</xdr:row>
          <xdr:rowOff>0</xdr:rowOff>
        </xdr:from>
        <xdr:to>
          <xdr:col>1</xdr:col>
          <xdr:colOff>266700</xdr:colOff>
          <xdr:row>124</xdr:row>
          <xdr:rowOff>200025</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266700</xdr:colOff>
      <xdr:row>124</xdr:row>
      <xdr:rowOff>34925</xdr:rowOff>
    </xdr:from>
    <xdr:to>
      <xdr:col>8</xdr:col>
      <xdr:colOff>177800</xdr:colOff>
      <xdr:row>124</xdr:row>
      <xdr:rowOff>263525</xdr:rowOff>
    </xdr:to>
    <xdr:sp macro="" textlink="">
      <xdr:nvSpPr>
        <xdr:cNvPr id="27" name="Abgerundetes Rechteck 26">
          <a:hlinkClick xmlns:r="http://schemas.openxmlformats.org/officeDocument/2006/relationships" r:id="rId9"/>
        </xdr:cNvPr>
        <xdr:cNvSpPr/>
      </xdr:nvSpPr>
      <xdr:spPr>
        <a:xfrm>
          <a:off x="4356100" y="52270025"/>
          <a:ext cx="2279650" cy="228600"/>
        </a:xfrm>
        <a:prstGeom prst="roundRect">
          <a:avLst/>
        </a:prstGeom>
        <a:solidFill>
          <a:schemeClr val="accent1">
            <a:lumMod val="20000"/>
            <a:lumOff val="80000"/>
          </a:schemeClr>
        </a:solidFill>
        <a:ln w="19050">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50" b="0">
              <a:solidFill>
                <a:srgbClr val="0000FF"/>
              </a:solidFill>
              <a:latin typeface="Arial" panose="020B0604020202020204" pitchFamily="34" charset="0"/>
              <a:cs typeface="Arial" panose="020B0604020202020204" pitchFamily="34" charset="0"/>
            </a:rPr>
            <a:t>Charta</a:t>
          </a:r>
          <a:r>
            <a:rPr lang="de-DE" sz="1050" b="0" baseline="0">
              <a:solidFill>
                <a:srgbClr val="0000FF"/>
              </a:solidFill>
              <a:latin typeface="Arial" panose="020B0604020202020204" pitchFamily="34" charset="0"/>
              <a:cs typeface="Arial" panose="020B0604020202020204" pitchFamily="34" charset="0"/>
            </a:rPr>
            <a:t> der Grundrechte der EU</a:t>
          </a:r>
          <a:endParaRPr lang="de-DE" sz="1050" b="0">
            <a:solidFill>
              <a:srgbClr val="0000FF"/>
            </a:solidFill>
            <a:latin typeface="Arial" panose="020B0604020202020204" pitchFamily="34" charset="0"/>
            <a:cs typeface="Arial" panose="020B0604020202020204" pitchFamily="34" charset="0"/>
          </a:endParaRPr>
        </a:p>
      </xdr:txBody>
    </xdr:sp>
    <xdr:clientData/>
  </xdr:twoCellAnchor>
  <xdr:twoCellAnchor>
    <xdr:from>
      <xdr:col>5</xdr:col>
      <xdr:colOff>266700</xdr:colOff>
      <xdr:row>125</xdr:row>
      <xdr:rowOff>31750</xdr:rowOff>
    </xdr:from>
    <xdr:to>
      <xdr:col>8</xdr:col>
      <xdr:colOff>165100</xdr:colOff>
      <xdr:row>125</xdr:row>
      <xdr:rowOff>260350</xdr:rowOff>
    </xdr:to>
    <xdr:sp macro="" textlink="">
      <xdr:nvSpPr>
        <xdr:cNvPr id="29" name="Abgerundetes Rechteck 28">
          <a:hlinkClick xmlns:r="http://schemas.openxmlformats.org/officeDocument/2006/relationships" r:id="rId10"/>
        </xdr:cNvPr>
        <xdr:cNvSpPr/>
      </xdr:nvSpPr>
      <xdr:spPr>
        <a:xfrm>
          <a:off x="4356100" y="52603400"/>
          <a:ext cx="2266950" cy="228600"/>
        </a:xfrm>
        <a:prstGeom prst="roundRect">
          <a:avLst/>
        </a:prstGeom>
        <a:solidFill>
          <a:srgbClr val="4F81BD">
            <a:lumMod val="20000"/>
            <a:lumOff val="80000"/>
          </a:srgbClr>
        </a:solidFill>
        <a:ln w="19050" cap="flat" cmpd="sng" algn="ctr">
          <a:solidFill>
            <a:srgbClr val="4F81B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50" b="0" i="0" u="none" strike="noStrike" kern="0" cap="none" spc="0" normalizeH="0" baseline="0" noProof="0">
              <a:ln>
                <a:noFill/>
              </a:ln>
              <a:solidFill>
                <a:srgbClr val="0000FF"/>
              </a:solidFill>
              <a:effectLst/>
              <a:uLnTx/>
              <a:uFillTx/>
              <a:latin typeface="Arial" panose="020B0604020202020204" pitchFamily="34" charset="0"/>
              <a:ea typeface="+mn-ea"/>
              <a:cs typeface="Arial" panose="020B0604020202020204" pitchFamily="34" charset="0"/>
            </a:rPr>
            <a:t>UN-Behindertenrechtskonvention</a:t>
          </a:r>
        </a:p>
      </xdr:txBody>
    </xdr:sp>
    <xdr:clientData/>
  </xdr:twoCellAnchor>
  <xdr:twoCellAnchor>
    <xdr:from>
      <xdr:col>5</xdr:col>
      <xdr:colOff>184150</xdr:colOff>
      <xdr:row>129</xdr:row>
      <xdr:rowOff>69850</xdr:rowOff>
    </xdr:from>
    <xdr:to>
      <xdr:col>8</xdr:col>
      <xdr:colOff>171450</xdr:colOff>
      <xdr:row>129</xdr:row>
      <xdr:rowOff>298450</xdr:rowOff>
    </xdr:to>
    <xdr:sp macro="" textlink="">
      <xdr:nvSpPr>
        <xdr:cNvPr id="38" name="Abgerundetes Rechteck 37">
          <a:hlinkClick xmlns:r="http://schemas.openxmlformats.org/officeDocument/2006/relationships" r:id="rId11"/>
        </xdr:cNvPr>
        <xdr:cNvSpPr/>
      </xdr:nvSpPr>
      <xdr:spPr>
        <a:xfrm>
          <a:off x="4273550" y="53841650"/>
          <a:ext cx="2355850" cy="228600"/>
        </a:xfrm>
        <a:prstGeom prst="roundRect">
          <a:avLst/>
        </a:prstGeom>
        <a:solidFill>
          <a:srgbClr val="4F81BD">
            <a:lumMod val="20000"/>
            <a:lumOff val="80000"/>
          </a:srgbClr>
        </a:solidFill>
        <a:ln w="19050" cap="flat" cmpd="sng" algn="ctr">
          <a:solidFill>
            <a:srgbClr val="4F81B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50" b="0" i="0" u="none" strike="noStrike" kern="0" cap="none" spc="0" normalizeH="0" baseline="0" noProof="0">
              <a:ln>
                <a:noFill/>
              </a:ln>
              <a:solidFill>
                <a:srgbClr val="0000FF"/>
              </a:solidFill>
              <a:effectLst/>
              <a:uLnTx/>
              <a:uFillTx/>
              <a:latin typeface="Arial" panose="020B0604020202020204" pitchFamily="34" charset="0"/>
              <a:ea typeface="+mn-ea"/>
              <a:cs typeface="Arial" panose="020B0604020202020204" pitchFamily="34" charset="0"/>
            </a:rPr>
            <a:t>ESF Webseite - Querschnittsziele</a:t>
          </a:r>
        </a:p>
      </xdr:txBody>
    </xdr:sp>
    <xdr:clientData/>
  </xdr:twoCellAnchor>
  <xdr:twoCellAnchor>
    <xdr:from>
      <xdr:col>1</xdr:col>
      <xdr:colOff>222250</xdr:colOff>
      <xdr:row>155</xdr:row>
      <xdr:rowOff>977900</xdr:rowOff>
    </xdr:from>
    <xdr:to>
      <xdr:col>4</xdr:col>
      <xdr:colOff>107950</xdr:colOff>
      <xdr:row>156</xdr:row>
      <xdr:rowOff>222250</xdr:rowOff>
    </xdr:to>
    <xdr:sp macro="" textlink="">
      <xdr:nvSpPr>
        <xdr:cNvPr id="41" name="Abgerundetes Rechteck 40">
          <a:hlinkClick xmlns:r="http://schemas.openxmlformats.org/officeDocument/2006/relationships" r:id="rId12"/>
        </xdr:cNvPr>
        <xdr:cNvSpPr/>
      </xdr:nvSpPr>
      <xdr:spPr>
        <a:xfrm>
          <a:off x="679450" y="70281800"/>
          <a:ext cx="2641600" cy="228600"/>
        </a:xfrm>
        <a:prstGeom prst="roundRect">
          <a:avLst/>
        </a:prstGeom>
        <a:solidFill>
          <a:srgbClr val="4F81BD">
            <a:lumMod val="20000"/>
            <a:lumOff val="80000"/>
          </a:srgbClr>
        </a:solidFill>
        <a:ln w="19050" cap="flat" cmpd="sng" algn="ctr">
          <a:solidFill>
            <a:srgbClr val="4F81B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50" b="0" i="0" u="none" strike="noStrike" kern="0" cap="none" spc="0" normalizeH="0" baseline="0" noProof="0">
              <a:ln>
                <a:noFill/>
              </a:ln>
              <a:solidFill>
                <a:srgbClr val="0000FF"/>
              </a:solidFill>
              <a:effectLst/>
              <a:uLnTx/>
              <a:uFillTx/>
              <a:latin typeface="Arial" panose="020B0604020202020204" pitchFamily="34" charset="0"/>
              <a:ea typeface="+mn-ea"/>
              <a:cs typeface="Arial" panose="020B0604020202020204" pitchFamily="34" charset="0"/>
            </a:rPr>
            <a:t>EU Donauraumstrategie</a:t>
          </a:r>
        </a:p>
      </xdr:txBody>
    </xdr:sp>
    <xdr:clientData/>
  </xdr:twoCellAnchor>
  <xdr:twoCellAnchor>
    <xdr:from>
      <xdr:col>5</xdr:col>
      <xdr:colOff>133350</xdr:colOff>
      <xdr:row>156</xdr:row>
      <xdr:rowOff>6350</xdr:rowOff>
    </xdr:from>
    <xdr:to>
      <xdr:col>8</xdr:col>
      <xdr:colOff>406400</xdr:colOff>
      <xdr:row>156</xdr:row>
      <xdr:rowOff>234950</xdr:rowOff>
    </xdr:to>
    <xdr:sp macro="" textlink="">
      <xdr:nvSpPr>
        <xdr:cNvPr id="42" name="Abgerundetes Rechteck 41">
          <a:hlinkClick xmlns:r="http://schemas.openxmlformats.org/officeDocument/2006/relationships" r:id="rId13"/>
        </xdr:cNvPr>
        <xdr:cNvSpPr/>
      </xdr:nvSpPr>
      <xdr:spPr>
        <a:xfrm>
          <a:off x="4222750" y="70294500"/>
          <a:ext cx="2641600" cy="228600"/>
        </a:xfrm>
        <a:prstGeom prst="roundRect">
          <a:avLst/>
        </a:prstGeom>
        <a:solidFill>
          <a:srgbClr val="4F81BD">
            <a:lumMod val="20000"/>
            <a:lumOff val="80000"/>
          </a:srgbClr>
        </a:solidFill>
        <a:ln w="19050" cap="flat" cmpd="sng" algn="ctr">
          <a:solidFill>
            <a:srgbClr val="4F81B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050" b="0" i="0" u="none" strike="noStrike" kern="0" cap="none" spc="0" normalizeH="0" baseline="0" noProof="0">
              <a:ln>
                <a:noFill/>
              </a:ln>
              <a:solidFill>
                <a:srgbClr val="0000FF"/>
              </a:solidFill>
              <a:effectLst/>
              <a:uLnTx/>
              <a:uFillTx/>
              <a:latin typeface="Arial" panose="020B0604020202020204" pitchFamily="34" charset="0"/>
              <a:ea typeface="+mn-ea"/>
              <a:cs typeface="Arial" panose="020B0604020202020204" pitchFamily="34" charset="0"/>
            </a:rPr>
            <a:t>EU Alpenraumstrategie</a:t>
          </a:r>
        </a:p>
      </xdr:txBody>
    </xdr:sp>
    <xdr:clientData/>
  </xdr:twoCellAnchor>
  <xdr:twoCellAnchor>
    <xdr:from>
      <xdr:col>1</xdr:col>
      <xdr:colOff>31750</xdr:colOff>
      <xdr:row>201</xdr:row>
      <xdr:rowOff>0</xdr:rowOff>
    </xdr:from>
    <xdr:to>
      <xdr:col>3</xdr:col>
      <xdr:colOff>844549</xdr:colOff>
      <xdr:row>201</xdr:row>
      <xdr:rowOff>304799</xdr:rowOff>
    </xdr:to>
    <xdr:sp macro="" textlink="">
      <xdr:nvSpPr>
        <xdr:cNvPr id="44" name="Abgerundetes Rechteck 43">
          <a:hlinkClick xmlns:r="http://schemas.openxmlformats.org/officeDocument/2006/relationships" r:id="rId14"/>
        </xdr:cNvPr>
        <xdr:cNvSpPr/>
      </xdr:nvSpPr>
      <xdr:spPr>
        <a:xfrm>
          <a:off x="488950" y="86417150"/>
          <a:ext cx="2711449" cy="304799"/>
        </a:xfrm>
        <a:prstGeom prst="roundRect">
          <a:avLst/>
        </a:prstGeom>
        <a:solidFill>
          <a:srgbClr val="4F81BD">
            <a:lumMod val="20000"/>
            <a:lumOff val="80000"/>
          </a:srgbClr>
        </a:solidFill>
        <a:ln w="19050" cap="flat" cmpd="sng" algn="ctr">
          <a:solidFill>
            <a:srgbClr val="4F81BD">
              <a:lumMod val="60000"/>
              <a:lumOff val="4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100" b="0" i="0" u="none" strike="noStrike" kern="0" cap="none" spc="0" normalizeH="0" baseline="0" noProof="0">
              <a:ln>
                <a:noFill/>
              </a:ln>
              <a:solidFill>
                <a:srgbClr val="0000FF"/>
              </a:solidFill>
              <a:effectLst/>
              <a:uLnTx/>
              <a:uFillTx/>
              <a:latin typeface="Arial" panose="020B0604020202020204" pitchFamily="34" charset="0"/>
              <a:ea typeface="+mn-ea"/>
              <a:cs typeface="Arial" panose="020B0604020202020204" pitchFamily="34" charset="0"/>
            </a:rPr>
            <a:t>ESF Plus - Logo</a:t>
          </a:r>
          <a:endParaRPr kumimoji="0" lang="de-DE" sz="1200" b="0" i="0" u="none" strike="noStrike" kern="0" cap="none" spc="0" normalizeH="0" baseline="0" noProof="0">
            <a:ln>
              <a:noFill/>
            </a:ln>
            <a:solidFill>
              <a:srgbClr val="0000FF"/>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www.l-bank.de/lbank/inhalt/std/datenschutz.xml?ceid=100302&amp;nofollow=true&amp;as_suchstring=Datenschutzerkl%E4rung"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B270"/>
  <sheetViews>
    <sheetView showGridLines="0" showWhiteSpace="0" view="pageBreakPreview" topLeftCell="A155" zoomScale="150" zoomScaleNormal="100" zoomScaleSheetLayoutView="150" workbookViewId="0">
      <selection activeCell="B161" sqref="B161:I161"/>
    </sheetView>
  </sheetViews>
  <sheetFormatPr baseColWidth="10" defaultRowHeight="15.75" x14ac:dyDescent="0.25"/>
  <cols>
    <col min="1" max="1" width="6.85546875" style="11" customWidth="1"/>
    <col min="2" max="2" width="11.42578125" style="5"/>
    <col min="3" max="3" width="17" style="5" customWidth="1"/>
    <col min="4" max="4" width="12.85546875" style="5" customWidth="1"/>
    <col min="5" max="5" width="13.140625" style="5" customWidth="1"/>
    <col min="6" max="6" width="11.28515625" style="5" customWidth="1"/>
    <col min="7" max="7" width="11.140625" style="5" customWidth="1"/>
    <col min="8" max="8" width="13" style="5" customWidth="1"/>
    <col min="9" max="9" width="13.5703125" style="5" customWidth="1"/>
    <col min="10" max="10" width="7.5703125" style="5" customWidth="1"/>
    <col min="11" max="11" width="7.85546875" style="3" hidden="1" customWidth="1"/>
    <col min="12" max="12" width="18.85546875" style="3" hidden="1" customWidth="1"/>
    <col min="13" max="13" width="11.42578125" style="3" hidden="1" customWidth="1"/>
    <col min="14" max="14" width="4.140625" style="3" customWidth="1"/>
    <col min="15" max="21" width="11.42578125" customWidth="1"/>
  </cols>
  <sheetData>
    <row r="1" spans="1:17" ht="32.25" customHeight="1" x14ac:dyDescent="0.25">
      <c r="A1" s="39"/>
      <c r="B1" s="40"/>
      <c r="C1" s="40"/>
      <c r="D1" s="40"/>
      <c r="E1" s="40"/>
      <c r="F1" s="40"/>
      <c r="G1" s="40"/>
      <c r="H1" s="40"/>
      <c r="I1" s="40"/>
      <c r="J1" s="40"/>
    </row>
    <row r="2" spans="1:17" ht="20.100000000000001" customHeight="1" x14ac:dyDescent="0.25">
      <c r="A2" s="39"/>
      <c r="B2" s="40"/>
      <c r="C2" s="40"/>
      <c r="D2" s="40"/>
      <c r="E2" s="40"/>
      <c r="F2" s="40"/>
      <c r="G2" s="40"/>
      <c r="H2" s="40"/>
      <c r="I2" s="40"/>
      <c r="J2" s="40"/>
    </row>
    <row r="3" spans="1:17" ht="20.25" customHeight="1" x14ac:dyDescent="0.25">
      <c r="A3" s="39"/>
      <c r="B3" s="40"/>
      <c r="C3" s="40"/>
      <c r="D3" s="40"/>
      <c r="E3" s="40"/>
      <c r="F3" s="40"/>
      <c r="G3" s="40"/>
      <c r="H3" s="40"/>
      <c r="I3" s="40"/>
      <c r="J3" s="40"/>
    </row>
    <row r="4" spans="1:17" ht="12.75" x14ac:dyDescent="0.2">
      <c r="A4" s="290"/>
      <c r="B4" s="290"/>
      <c r="C4" s="290"/>
      <c r="D4" s="290"/>
      <c r="E4" s="290"/>
      <c r="F4" s="303"/>
      <c r="G4" s="303"/>
      <c r="H4" s="290"/>
      <c r="I4" s="290"/>
      <c r="J4" s="290"/>
    </row>
    <row r="5" spans="1:17" ht="12.75" x14ac:dyDescent="0.2">
      <c r="A5" s="290"/>
      <c r="B5" s="290"/>
      <c r="C5" s="290"/>
      <c r="D5" s="290"/>
      <c r="E5" s="290"/>
      <c r="F5" s="303"/>
      <c r="G5" s="303"/>
      <c r="H5" s="308"/>
      <c r="I5" s="308"/>
      <c r="J5" s="308"/>
    </row>
    <row r="6" spans="1:17" ht="6.75" customHeight="1" x14ac:dyDescent="0.2">
      <c r="A6" s="41"/>
      <c r="B6" s="41"/>
      <c r="C6" s="41"/>
      <c r="D6" s="42"/>
      <c r="E6" s="40"/>
      <c r="F6" s="40"/>
      <c r="G6" s="40"/>
      <c r="H6" s="309"/>
      <c r="I6" s="309"/>
      <c r="J6" s="309"/>
    </row>
    <row r="7" spans="1:17" ht="2.25" customHeight="1" x14ac:dyDescent="0.3">
      <c r="A7" s="41"/>
      <c r="B7" s="131"/>
      <c r="C7" s="140"/>
      <c r="D7" s="131"/>
      <c r="E7" s="140"/>
      <c r="F7" s="140"/>
      <c r="G7" s="131"/>
      <c r="H7" s="131"/>
      <c r="I7" s="41"/>
      <c r="J7" s="41"/>
    </row>
    <row r="8" spans="1:17" ht="38.25" customHeight="1" x14ac:dyDescent="0.3">
      <c r="A8" s="131"/>
      <c r="B8" s="131"/>
      <c r="C8" s="140"/>
      <c r="D8" s="131"/>
      <c r="E8" s="131"/>
      <c r="F8" s="131"/>
      <c r="G8" s="131"/>
      <c r="H8" s="131"/>
      <c r="I8" s="155"/>
      <c r="J8" s="131"/>
    </row>
    <row r="9" spans="1:17" ht="97.5" customHeight="1" x14ac:dyDescent="0.2">
      <c r="A9" s="41"/>
      <c r="B9" s="291" t="s">
        <v>15</v>
      </c>
      <c r="C9" s="292"/>
      <c r="D9" s="292"/>
      <c r="E9" s="292"/>
      <c r="F9" s="293"/>
      <c r="G9" s="40"/>
      <c r="H9" s="41"/>
      <c r="I9" s="131" t="s">
        <v>173</v>
      </c>
      <c r="J9" s="41"/>
    </row>
    <row r="10" spans="1:17" ht="21.75" customHeight="1" x14ac:dyDescent="0.2">
      <c r="A10" s="41"/>
      <c r="B10" s="43"/>
      <c r="C10" s="43"/>
      <c r="D10" s="43"/>
      <c r="E10" s="43"/>
      <c r="F10" s="43"/>
      <c r="G10" s="43"/>
      <c r="H10" s="302"/>
      <c r="I10" s="302"/>
      <c r="J10" s="41"/>
    </row>
    <row r="11" spans="1:17" ht="47.25" customHeight="1" x14ac:dyDescent="0.25">
      <c r="A11" s="39"/>
      <c r="B11" s="304" t="s">
        <v>133</v>
      </c>
      <c r="C11" s="304"/>
      <c r="D11" s="304"/>
      <c r="E11" s="304"/>
      <c r="F11" s="304"/>
      <c r="G11" s="304"/>
      <c r="H11" s="304"/>
      <c r="I11" s="304"/>
      <c r="J11" s="40"/>
    </row>
    <row r="12" spans="1:17" ht="6" customHeight="1" x14ac:dyDescent="0.25">
      <c r="A12" s="39"/>
      <c r="B12" s="304"/>
      <c r="C12" s="304"/>
      <c r="D12" s="304"/>
      <c r="E12" s="304"/>
      <c r="F12" s="304"/>
      <c r="G12" s="304"/>
      <c r="H12" s="304"/>
      <c r="I12" s="304"/>
      <c r="J12" s="40"/>
    </row>
    <row r="13" spans="1:17" ht="102" customHeight="1" x14ac:dyDescent="0.2">
      <c r="A13" s="40"/>
      <c r="B13" s="304"/>
      <c r="C13" s="304"/>
      <c r="D13" s="304"/>
      <c r="E13" s="304"/>
      <c r="F13" s="304"/>
      <c r="G13" s="304"/>
      <c r="H13" s="304"/>
      <c r="I13" s="304"/>
      <c r="J13" s="40"/>
    </row>
    <row r="14" spans="1:17" ht="21" customHeight="1" x14ac:dyDescent="0.25">
      <c r="A14" s="39"/>
      <c r="B14" s="310" t="s">
        <v>94</v>
      </c>
      <c r="C14" s="310"/>
      <c r="D14" s="310"/>
      <c r="E14" s="310"/>
      <c r="F14" s="310"/>
      <c r="G14" s="310"/>
      <c r="H14" s="310"/>
      <c r="I14" s="310"/>
      <c r="J14" s="40"/>
      <c r="Q14" s="124"/>
    </row>
    <row r="15" spans="1:17" ht="6.75" customHeight="1" x14ac:dyDescent="0.25">
      <c r="A15" s="39"/>
      <c r="B15" s="44"/>
      <c r="C15" s="44"/>
      <c r="D15" s="45"/>
      <c r="E15" s="45"/>
      <c r="F15" s="45"/>
      <c r="G15" s="45"/>
      <c r="H15" s="45"/>
      <c r="I15" s="45"/>
      <c r="J15" s="40"/>
    </row>
    <row r="16" spans="1:17" ht="24.75" customHeight="1" x14ac:dyDescent="0.25">
      <c r="A16" s="39"/>
      <c r="B16" s="46"/>
      <c r="C16" s="46"/>
      <c r="D16" s="47"/>
      <c r="E16" s="47"/>
      <c r="F16" s="47"/>
      <c r="G16" s="47"/>
      <c r="H16" s="47"/>
      <c r="I16" s="47"/>
      <c r="J16" s="40"/>
    </row>
    <row r="17" spans="1:14" ht="9.75" customHeight="1" x14ac:dyDescent="0.25">
      <c r="A17" s="48"/>
      <c r="B17" s="294" t="s">
        <v>174</v>
      </c>
      <c r="C17" s="295"/>
      <c r="D17" s="295"/>
      <c r="E17" s="295"/>
      <c r="F17" s="295"/>
      <c r="G17" s="295"/>
      <c r="H17" s="295"/>
      <c r="I17" s="296"/>
      <c r="J17" s="48"/>
    </row>
    <row r="18" spans="1:14" ht="6" customHeight="1" x14ac:dyDescent="0.25">
      <c r="A18" s="48"/>
      <c r="B18" s="297"/>
      <c r="C18" s="244"/>
      <c r="D18" s="244"/>
      <c r="E18" s="244"/>
      <c r="F18" s="244"/>
      <c r="G18" s="244"/>
      <c r="H18" s="244"/>
      <c r="I18" s="298"/>
      <c r="J18" s="48"/>
    </row>
    <row r="19" spans="1:14" ht="2.25" customHeight="1" x14ac:dyDescent="0.25">
      <c r="A19" s="48"/>
      <c r="B19" s="297"/>
      <c r="C19" s="244"/>
      <c r="D19" s="244"/>
      <c r="E19" s="244"/>
      <c r="F19" s="244"/>
      <c r="G19" s="244"/>
      <c r="H19" s="244"/>
      <c r="I19" s="298"/>
      <c r="J19" s="48"/>
    </row>
    <row r="20" spans="1:14" ht="18.75" customHeight="1" x14ac:dyDescent="0.25">
      <c r="A20" s="48"/>
      <c r="B20" s="297"/>
      <c r="C20" s="244"/>
      <c r="D20" s="244"/>
      <c r="E20" s="244"/>
      <c r="F20" s="244"/>
      <c r="G20" s="244"/>
      <c r="H20" s="244"/>
      <c r="I20" s="298"/>
      <c r="J20" s="48"/>
    </row>
    <row r="21" spans="1:14" ht="142.5" customHeight="1" x14ac:dyDescent="0.25">
      <c r="A21" s="48"/>
      <c r="B21" s="299"/>
      <c r="C21" s="300"/>
      <c r="D21" s="300"/>
      <c r="E21" s="300"/>
      <c r="F21" s="300"/>
      <c r="G21" s="300"/>
      <c r="H21" s="300"/>
      <c r="I21" s="301"/>
      <c r="J21" s="48"/>
    </row>
    <row r="22" spans="1:14" ht="16.5" customHeight="1" x14ac:dyDescent="0.25">
      <c r="A22" s="48"/>
      <c r="B22" s="121"/>
      <c r="C22" s="121"/>
      <c r="D22" s="121"/>
      <c r="E22" s="121"/>
      <c r="F22" s="121"/>
      <c r="G22" s="121"/>
      <c r="H22" s="121"/>
      <c r="I22" s="121"/>
      <c r="J22" s="48"/>
    </row>
    <row r="23" spans="1:14" ht="10.5" customHeight="1" x14ac:dyDescent="0.25">
      <c r="A23" s="39"/>
      <c r="B23" s="48"/>
      <c r="C23" s="48"/>
      <c r="D23" s="48"/>
      <c r="E23" s="48"/>
      <c r="F23" s="48"/>
      <c r="G23" s="48"/>
      <c r="H23" s="48"/>
      <c r="I23" s="48"/>
      <c r="J23" s="40"/>
    </row>
    <row r="24" spans="1:14" s="17" customFormat="1" ht="24.95" customHeight="1" x14ac:dyDescent="0.2">
      <c r="A24" s="156" t="s">
        <v>8</v>
      </c>
      <c r="B24" s="281" t="s">
        <v>60</v>
      </c>
      <c r="C24" s="281"/>
      <c r="D24" s="281"/>
      <c r="E24" s="281"/>
      <c r="F24" s="281"/>
      <c r="G24" s="281"/>
      <c r="H24" s="281"/>
      <c r="I24" s="281"/>
      <c r="J24" s="159"/>
      <c r="K24" s="16"/>
      <c r="L24" s="15"/>
      <c r="M24" s="16"/>
      <c r="N24" s="16"/>
    </row>
    <row r="25" spans="1:14" s="33" customFormat="1" ht="33" customHeight="1" x14ac:dyDescent="0.2">
      <c r="A25" s="86"/>
      <c r="B25" s="51" t="s">
        <v>0</v>
      </c>
      <c r="C25" s="51"/>
      <c r="D25" s="237"/>
      <c r="E25" s="238"/>
      <c r="F25" s="238"/>
      <c r="G25" s="238"/>
      <c r="H25" s="238"/>
      <c r="I25" s="239"/>
      <c r="J25" s="51"/>
      <c r="K25" s="32"/>
      <c r="L25" s="32"/>
      <c r="M25" s="32"/>
      <c r="N25" s="32"/>
    </row>
    <row r="26" spans="1:14" s="33" customFormat="1" ht="33" customHeight="1" x14ac:dyDescent="0.2">
      <c r="A26" s="86"/>
      <c r="B26" s="51" t="s">
        <v>16</v>
      </c>
      <c r="C26" s="51"/>
      <c r="D26" s="237"/>
      <c r="E26" s="238"/>
      <c r="F26" s="238"/>
      <c r="G26" s="238"/>
      <c r="H26" s="238"/>
      <c r="I26" s="239"/>
      <c r="J26" s="51"/>
      <c r="K26" s="32"/>
      <c r="L26" s="32"/>
      <c r="M26" s="32"/>
      <c r="N26" s="32"/>
    </row>
    <row r="27" spans="1:14" s="33" customFormat="1" ht="33" customHeight="1" x14ac:dyDescent="0.2">
      <c r="A27" s="86"/>
      <c r="B27" s="51" t="s">
        <v>1</v>
      </c>
      <c r="C27" s="51"/>
      <c r="D27" s="153"/>
      <c r="E27" s="237"/>
      <c r="F27" s="238"/>
      <c r="G27" s="238"/>
      <c r="H27" s="238"/>
      <c r="I27" s="239"/>
      <c r="J27" s="51"/>
      <c r="K27" s="32"/>
      <c r="L27" s="32"/>
      <c r="M27" s="32"/>
      <c r="N27" s="32"/>
    </row>
    <row r="28" spans="1:14" s="33" customFormat="1" ht="33" customHeight="1" x14ac:dyDescent="0.2">
      <c r="A28" s="123"/>
      <c r="B28" s="123" t="s">
        <v>64</v>
      </c>
      <c r="C28" s="123"/>
      <c r="D28" s="237"/>
      <c r="E28" s="238"/>
      <c r="F28" s="238"/>
      <c r="G28" s="238"/>
      <c r="H28" s="238"/>
      <c r="I28" s="239"/>
      <c r="J28" s="123"/>
      <c r="K28" s="32"/>
      <c r="L28" s="32"/>
      <c r="M28" s="32"/>
      <c r="N28" s="32"/>
    </row>
    <row r="29" spans="1:14" s="33" customFormat="1" ht="33" customHeight="1" x14ac:dyDescent="0.2">
      <c r="A29" s="86"/>
      <c r="B29" s="51" t="s">
        <v>10</v>
      </c>
      <c r="C29" s="51"/>
      <c r="D29" s="237"/>
      <c r="E29" s="238"/>
      <c r="F29" s="238"/>
      <c r="G29" s="238"/>
      <c r="H29" s="238"/>
      <c r="I29" s="239"/>
      <c r="J29" s="51"/>
      <c r="K29" s="32"/>
      <c r="L29" s="32"/>
      <c r="M29" s="32"/>
      <c r="N29" s="32"/>
    </row>
    <row r="30" spans="1:14" s="33" customFormat="1" ht="33" customHeight="1" x14ac:dyDescent="0.2">
      <c r="A30" s="86"/>
      <c r="B30" s="234" t="s">
        <v>44</v>
      </c>
      <c r="C30" s="311"/>
      <c r="D30" s="237"/>
      <c r="E30" s="238"/>
      <c r="F30" s="238"/>
      <c r="G30" s="238"/>
      <c r="H30" s="238"/>
      <c r="I30" s="239"/>
      <c r="J30" s="51"/>
      <c r="K30" s="32"/>
      <c r="L30" s="32"/>
      <c r="M30" s="32"/>
      <c r="N30" s="32"/>
    </row>
    <row r="31" spans="1:14" s="33" customFormat="1" ht="12" customHeight="1" x14ac:dyDescent="0.2">
      <c r="A31" s="123"/>
      <c r="B31" s="142"/>
      <c r="C31" s="142"/>
      <c r="D31" s="142"/>
      <c r="E31" s="142"/>
      <c r="F31" s="142"/>
      <c r="G31" s="142"/>
      <c r="H31" s="142"/>
      <c r="I31" s="142"/>
      <c r="J31" s="142"/>
      <c r="K31" s="32"/>
      <c r="L31" s="32"/>
      <c r="M31" s="32"/>
      <c r="N31" s="32"/>
    </row>
    <row r="32" spans="1:14" s="33" customFormat="1" ht="33" customHeight="1" x14ac:dyDescent="0.2">
      <c r="A32" s="123"/>
      <c r="B32" s="234" t="s">
        <v>62</v>
      </c>
      <c r="C32" s="268"/>
      <c r="D32" s="269"/>
      <c r="E32" s="270"/>
      <c r="F32" s="270"/>
      <c r="G32" s="270"/>
      <c r="H32" s="270"/>
      <c r="I32" s="271"/>
      <c r="J32" s="123"/>
      <c r="K32" s="32"/>
      <c r="L32" s="32"/>
      <c r="M32" s="32"/>
      <c r="N32" s="32"/>
    </row>
    <row r="33" spans="1:16" s="33" customFormat="1" ht="41.25" customHeight="1" x14ac:dyDescent="0.2">
      <c r="A33" s="123"/>
      <c r="B33" s="146"/>
      <c r="C33" s="146"/>
      <c r="D33" s="272" t="s">
        <v>63</v>
      </c>
      <c r="E33" s="273"/>
      <c r="F33" s="273"/>
      <c r="G33" s="273"/>
      <c r="H33" s="273"/>
      <c r="I33" s="273"/>
      <c r="J33" s="123"/>
      <c r="K33" s="32"/>
      <c r="L33" s="32"/>
      <c r="M33" s="32"/>
      <c r="N33" s="32"/>
    </row>
    <row r="34" spans="1:16" s="33" customFormat="1" ht="32.25" customHeight="1" x14ac:dyDescent="0.2">
      <c r="A34" s="195"/>
      <c r="B34" s="195"/>
      <c r="C34" s="195"/>
      <c r="D34" s="195"/>
      <c r="E34" s="195"/>
      <c r="F34" s="195"/>
      <c r="G34" s="195"/>
      <c r="H34" s="195"/>
      <c r="I34" s="195"/>
      <c r="J34" s="123"/>
      <c r="K34" s="32"/>
      <c r="L34" s="32"/>
      <c r="M34" s="32"/>
      <c r="N34" s="32"/>
    </row>
    <row r="35" spans="1:16" s="33" customFormat="1" ht="44.25" customHeight="1" x14ac:dyDescent="0.2">
      <c r="A35" s="142"/>
      <c r="B35" s="262" t="s">
        <v>65</v>
      </c>
      <c r="C35" s="263"/>
      <c r="D35" s="263"/>
      <c r="E35" s="263"/>
      <c r="F35" s="263"/>
      <c r="G35" s="263"/>
      <c r="H35" s="263"/>
      <c r="I35" s="263"/>
      <c r="J35" s="123"/>
      <c r="K35" s="32"/>
      <c r="L35" s="32"/>
      <c r="M35" s="32"/>
      <c r="N35" s="32"/>
    </row>
    <row r="36" spans="1:16" s="33" customFormat="1" ht="23.25" customHeight="1" x14ac:dyDescent="0.2">
      <c r="A36" s="142"/>
      <c r="B36" s="123"/>
      <c r="C36" s="141"/>
      <c r="D36" s="123" t="s">
        <v>66</v>
      </c>
      <c r="E36" s="123"/>
      <c r="F36" s="147"/>
      <c r="G36" s="147"/>
      <c r="H36" s="123"/>
      <c r="I36" s="123"/>
      <c r="J36" s="123"/>
      <c r="K36" s="32"/>
      <c r="L36" s="32"/>
      <c r="M36" s="32"/>
      <c r="N36" s="32"/>
    </row>
    <row r="37" spans="1:16" s="1" customFormat="1" ht="31.5" customHeight="1" x14ac:dyDescent="0.2">
      <c r="A37" s="142"/>
      <c r="B37" s="123"/>
      <c r="C37" s="57"/>
      <c r="D37" s="227" t="s">
        <v>67</v>
      </c>
      <c r="E37" s="274"/>
      <c r="F37" s="274"/>
      <c r="G37" s="274"/>
      <c r="H37" s="274"/>
      <c r="I37" s="274"/>
      <c r="J37" s="50"/>
      <c r="K37" s="4"/>
      <c r="L37" s="4"/>
      <c r="M37" s="4"/>
      <c r="N37" s="4"/>
    </row>
    <row r="38" spans="1:16" s="1" customFormat="1" ht="12.75" customHeight="1" x14ac:dyDescent="0.2">
      <c r="A38" s="160"/>
      <c r="B38" s="123"/>
      <c r="C38" s="160"/>
      <c r="D38" s="160"/>
      <c r="E38" s="160"/>
      <c r="F38" s="160"/>
      <c r="G38" s="160"/>
      <c r="H38" s="160"/>
      <c r="I38" s="160"/>
      <c r="J38" s="160"/>
      <c r="K38" s="4"/>
      <c r="L38" s="4"/>
      <c r="M38" s="4"/>
      <c r="N38" s="4"/>
    </row>
    <row r="39" spans="1:16" s="1" customFormat="1" ht="36.75" customHeight="1" x14ac:dyDescent="0.2">
      <c r="A39" s="49"/>
      <c r="B39" s="264" t="s">
        <v>21</v>
      </c>
      <c r="C39" s="264"/>
      <c r="D39" s="264"/>
      <c r="E39" s="264"/>
      <c r="F39" s="264"/>
      <c r="G39" s="305"/>
      <c r="H39" s="306"/>
      <c r="I39" s="307"/>
      <c r="J39" s="50"/>
      <c r="K39" s="4"/>
      <c r="L39" s="4"/>
      <c r="M39" s="4"/>
      <c r="N39" s="4"/>
    </row>
    <row r="40" spans="1:16" s="1" customFormat="1" ht="20.25" customHeight="1" x14ac:dyDescent="0.2">
      <c r="A40" s="49"/>
      <c r="B40" s="51"/>
      <c r="C40" s="50"/>
      <c r="D40" s="55"/>
      <c r="E40" s="55"/>
      <c r="F40" s="55"/>
      <c r="G40" s="56"/>
      <c r="H40" s="56"/>
      <c r="I40" s="56"/>
      <c r="J40" s="50"/>
      <c r="K40" s="4"/>
      <c r="L40" s="4"/>
      <c r="M40" s="4"/>
      <c r="N40" s="4"/>
    </row>
    <row r="41" spans="1:16" s="17" customFormat="1" ht="24.95" customHeight="1" x14ac:dyDescent="0.2">
      <c r="A41" s="68" t="s">
        <v>7</v>
      </c>
      <c r="B41" s="281" t="s">
        <v>22</v>
      </c>
      <c r="C41" s="281"/>
      <c r="D41" s="52"/>
      <c r="E41" s="52"/>
      <c r="F41" s="52"/>
      <c r="G41" s="52"/>
      <c r="H41" s="52"/>
      <c r="I41" s="52"/>
      <c r="J41" s="64"/>
      <c r="K41" s="16"/>
      <c r="L41" s="16"/>
      <c r="M41" s="16"/>
      <c r="N41" s="16"/>
    </row>
    <row r="42" spans="1:16" s="31" customFormat="1" ht="68.25" customHeight="1" x14ac:dyDescent="0.2">
      <c r="A42" s="68"/>
      <c r="B42" s="232" t="s">
        <v>61</v>
      </c>
      <c r="C42" s="232"/>
      <c r="D42" s="232"/>
      <c r="E42" s="232"/>
      <c r="F42" s="232"/>
      <c r="G42" s="232"/>
      <c r="H42" s="232"/>
      <c r="I42" s="232"/>
      <c r="J42" s="52"/>
      <c r="K42" s="28"/>
      <c r="L42" s="28"/>
      <c r="M42" s="29"/>
      <c r="N42" s="30"/>
    </row>
    <row r="43" spans="1:16" s="26" customFormat="1" ht="27" customHeight="1" x14ac:dyDescent="0.2">
      <c r="A43" s="60"/>
      <c r="B43" s="242" t="s">
        <v>80</v>
      </c>
      <c r="C43" s="242"/>
      <c r="D43" s="243" t="s">
        <v>169</v>
      </c>
      <c r="E43" s="244"/>
      <c r="F43" s="244"/>
      <c r="G43" s="244"/>
      <c r="H43" s="244"/>
      <c r="I43" s="244"/>
      <c r="J43" s="53"/>
    </row>
    <row r="44" spans="1:16" s="2" customFormat="1" ht="20.25" customHeight="1" x14ac:dyDescent="0.2">
      <c r="A44" s="61"/>
      <c r="B44" s="47"/>
      <c r="C44" s="46"/>
      <c r="D44" s="46"/>
      <c r="E44" s="46"/>
      <c r="F44" s="46"/>
      <c r="G44" s="46"/>
      <c r="H44" s="58"/>
      <c r="I44" s="59"/>
      <c r="J44" s="54"/>
      <c r="K44" s="20"/>
      <c r="L44" s="20"/>
      <c r="M44" s="21"/>
      <c r="N44" s="6"/>
    </row>
    <row r="45" spans="1:16" s="17" customFormat="1" ht="41.25" customHeight="1" x14ac:dyDescent="0.2">
      <c r="A45" s="68" t="s">
        <v>54</v>
      </c>
      <c r="B45" s="275" t="s">
        <v>81</v>
      </c>
      <c r="C45" s="279"/>
      <c r="D45" s="265" t="s">
        <v>53</v>
      </c>
      <c r="E45" s="266"/>
      <c r="F45" s="266"/>
      <c r="G45" s="266"/>
      <c r="H45" s="266"/>
      <c r="I45" s="267"/>
      <c r="J45" s="69"/>
      <c r="K45" s="14"/>
      <c r="L45" s="15"/>
      <c r="M45" s="16"/>
      <c r="N45" s="16"/>
      <c r="P45" s="127"/>
    </row>
    <row r="46" spans="1:16" s="1" customFormat="1" ht="20.25" customHeight="1" x14ac:dyDescent="0.2">
      <c r="A46" s="59"/>
      <c r="B46" s="59"/>
      <c r="C46" s="59"/>
      <c r="D46" s="59"/>
      <c r="E46" s="67"/>
      <c r="F46" s="67"/>
      <c r="G46" s="55"/>
      <c r="H46" s="55"/>
      <c r="I46" s="55"/>
      <c r="J46" s="50"/>
      <c r="K46" s="4"/>
      <c r="L46" s="4"/>
      <c r="M46" s="4"/>
      <c r="N46" s="4"/>
    </row>
    <row r="47" spans="1:16" s="1" customFormat="1" ht="32.25" customHeight="1" x14ac:dyDescent="0.2">
      <c r="A47" s="156" t="s">
        <v>11</v>
      </c>
      <c r="B47" s="156" t="s">
        <v>134</v>
      </c>
      <c r="C47" s="158"/>
      <c r="D47" s="67"/>
      <c r="E47" s="67"/>
      <c r="F47" s="67"/>
      <c r="G47" s="55"/>
      <c r="H47" s="55"/>
      <c r="I47" s="55"/>
      <c r="J47" s="50"/>
      <c r="K47" s="4"/>
      <c r="L47" s="4"/>
      <c r="M47" s="4"/>
      <c r="N47" s="4"/>
    </row>
    <row r="48" spans="1:16" s="33" customFormat="1" ht="33" customHeight="1" x14ac:dyDescent="0.2">
      <c r="A48" s="86"/>
      <c r="B48" s="51" t="s">
        <v>16</v>
      </c>
      <c r="C48" s="51"/>
      <c r="D48" s="237"/>
      <c r="E48" s="238"/>
      <c r="F48" s="238"/>
      <c r="G48" s="238"/>
      <c r="H48" s="238"/>
      <c r="I48" s="239"/>
      <c r="J48" s="51"/>
      <c r="K48" s="32"/>
      <c r="L48" s="32"/>
      <c r="M48" s="32"/>
      <c r="N48" s="32"/>
    </row>
    <row r="49" spans="1:14" s="33" customFormat="1" ht="33" customHeight="1" x14ac:dyDescent="0.2">
      <c r="A49" s="86"/>
      <c r="B49" s="51" t="s">
        <v>1</v>
      </c>
      <c r="C49" s="51"/>
      <c r="D49" s="153"/>
      <c r="E49" s="237"/>
      <c r="F49" s="238"/>
      <c r="G49" s="238"/>
      <c r="H49" s="238"/>
      <c r="I49" s="239"/>
      <c r="J49" s="51"/>
      <c r="K49" s="32"/>
      <c r="L49" s="32"/>
      <c r="M49" s="32"/>
      <c r="N49" s="32"/>
    </row>
    <row r="50" spans="1:14" s="1" customFormat="1" ht="20.25" customHeight="1" x14ac:dyDescent="0.2">
      <c r="A50" s="49"/>
      <c r="B50" s="51"/>
      <c r="C50" s="50"/>
      <c r="D50" s="65"/>
      <c r="E50" s="65"/>
      <c r="F50" s="65"/>
      <c r="G50" s="65"/>
      <c r="H50" s="65"/>
      <c r="I50" s="65"/>
      <c r="J50" s="50"/>
      <c r="K50" s="4"/>
      <c r="L50" s="4"/>
      <c r="M50" s="4"/>
      <c r="N50" s="4"/>
    </row>
    <row r="51" spans="1:14" s="1" customFormat="1" ht="24.95" customHeight="1" x14ac:dyDescent="0.2">
      <c r="A51" s="49" t="s">
        <v>6</v>
      </c>
      <c r="B51" s="264" t="s">
        <v>48</v>
      </c>
      <c r="C51" s="264"/>
      <c r="D51" s="264"/>
      <c r="E51" s="264"/>
      <c r="F51" s="264"/>
      <c r="G51" s="264"/>
      <c r="H51" s="264"/>
      <c r="I51" s="264"/>
      <c r="J51" s="50"/>
      <c r="K51" s="4"/>
      <c r="L51" s="4"/>
      <c r="M51" s="4"/>
      <c r="N51" s="4"/>
    </row>
    <row r="52" spans="1:14" s="33" customFormat="1" ht="33" customHeight="1" x14ac:dyDescent="0.2">
      <c r="A52" s="86"/>
      <c r="B52" s="51" t="s">
        <v>0</v>
      </c>
      <c r="C52" s="51"/>
      <c r="D52" s="237"/>
      <c r="E52" s="238"/>
      <c r="F52" s="238"/>
      <c r="G52" s="238"/>
      <c r="H52" s="238"/>
      <c r="I52" s="239"/>
      <c r="J52" s="51"/>
      <c r="K52" s="32"/>
      <c r="L52" s="32"/>
      <c r="M52" s="32"/>
      <c r="N52" s="32"/>
    </row>
    <row r="53" spans="1:14" s="33" customFormat="1" ht="33" customHeight="1" x14ac:dyDescent="0.2">
      <c r="A53" s="86"/>
      <c r="B53" s="51" t="s">
        <v>2</v>
      </c>
      <c r="C53" s="51"/>
      <c r="D53" s="237"/>
      <c r="E53" s="238"/>
      <c r="F53" s="238"/>
      <c r="G53" s="238"/>
      <c r="H53" s="238"/>
      <c r="I53" s="239"/>
      <c r="J53" s="51"/>
      <c r="K53" s="32"/>
      <c r="L53" s="32"/>
      <c r="M53" s="32"/>
      <c r="N53" s="32"/>
    </row>
    <row r="54" spans="1:14" s="33" customFormat="1" ht="33" customHeight="1" x14ac:dyDescent="0.2">
      <c r="A54" s="86"/>
      <c r="B54" s="51" t="s">
        <v>3</v>
      </c>
      <c r="C54" s="51"/>
      <c r="D54" s="237"/>
      <c r="E54" s="238"/>
      <c r="F54" s="238"/>
      <c r="G54" s="238"/>
      <c r="H54" s="238"/>
      <c r="I54" s="239"/>
      <c r="J54" s="51"/>
      <c r="K54" s="32"/>
      <c r="L54" s="32"/>
      <c r="M54" s="32"/>
      <c r="N54" s="32"/>
    </row>
    <row r="55" spans="1:14" s="33" customFormat="1" ht="33" customHeight="1" x14ac:dyDescent="0.2">
      <c r="A55" s="86"/>
      <c r="B55" s="51" t="s">
        <v>4</v>
      </c>
      <c r="C55" s="51"/>
      <c r="D55" s="237"/>
      <c r="E55" s="238"/>
      <c r="F55" s="238"/>
      <c r="G55" s="238"/>
      <c r="H55" s="238"/>
      <c r="I55" s="239"/>
      <c r="J55" s="51"/>
      <c r="K55" s="32"/>
      <c r="L55" s="32"/>
      <c r="M55" s="32"/>
      <c r="N55" s="32"/>
    </row>
    <row r="56" spans="1:14" s="33" customFormat="1" ht="33" customHeight="1" x14ac:dyDescent="0.2">
      <c r="A56" s="86"/>
      <c r="B56" s="51" t="s">
        <v>10</v>
      </c>
      <c r="C56" s="51"/>
      <c r="D56" s="237"/>
      <c r="E56" s="238"/>
      <c r="F56" s="238"/>
      <c r="G56" s="238"/>
      <c r="H56" s="238"/>
      <c r="I56" s="239"/>
      <c r="J56" s="51"/>
      <c r="K56" s="32"/>
      <c r="L56" s="32"/>
      <c r="M56" s="32"/>
      <c r="N56" s="32"/>
    </row>
    <row r="57" spans="1:14" s="1" customFormat="1" ht="20.25" customHeight="1" x14ac:dyDescent="0.2">
      <c r="A57" s="55"/>
      <c r="B57" s="55"/>
      <c r="C57" s="55"/>
      <c r="D57" s="55"/>
      <c r="E57" s="55"/>
      <c r="F57" s="55"/>
      <c r="G57" s="55"/>
      <c r="H57" s="55"/>
      <c r="I57" s="55"/>
      <c r="J57" s="55"/>
      <c r="K57" s="4"/>
      <c r="L57" s="4"/>
      <c r="M57" s="4"/>
      <c r="N57" s="4"/>
    </row>
    <row r="58" spans="1:14" s="1" customFormat="1" ht="24.95" customHeight="1" x14ac:dyDescent="0.2">
      <c r="A58" s="49" t="s">
        <v>45</v>
      </c>
      <c r="B58" s="49" t="s">
        <v>135</v>
      </c>
      <c r="C58" s="50"/>
      <c r="D58" s="55"/>
      <c r="E58" s="55"/>
      <c r="F58" s="55"/>
      <c r="G58" s="55"/>
      <c r="H58" s="55"/>
      <c r="I58" s="55"/>
      <c r="J58" s="50"/>
      <c r="K58" s="4"/>
      <c r="L58" s="4"/>
      <c r="M58" s="4"/>
      <c r="N58" s="4"/>
    </row>
    <row r="59" spans="1:14" s="1" customFormat="1" ht="24.95" customHeight="1" x14ac:dyDescent="0.2">
      <c r="A59" s="49"/>
      <c r="B59" s="51" t="s">
        <v>82</v>
      </c>
      <c r="C59" s="50"/>
      <c r="D59" s="55"/>
      <c r="E59" s="55"/>
      <c r="F59" s="55"/>
      <c r="G59" s="55"/>
      <c r="H59" s="55"/>
      <c r="I59" s="55"/>
      <c r="J59" s="50"/>
      <c r="K59" s="4"/>
      <c r="L59" s="4"/>
      <c r="M59" s="4"/>
      <c r="N59" s="4"/>
    </row>
    <row r="60" spans="1:14" s="1" customFormat="1" ht="24.95" customHeight="1" x14ac:dyDescent="0.2">
      <c r="A60" s="49"/>
      <c r="B60" s="51" t="s">
        <v>83</v>
      </c>
      <c r="C60" s="50"/>
      <c r="D60" s="55"/>
      <c r="E60" s="55"/>
      <c r="F60" s="55"/>
      <c r="G60" s="55"/>
      <c r="H60" s="55"/>
      <c r="I60" s="55"/>
      <c r="J60" s="50"/>
      <c r="K60" s="4"/>
      <c r="L60" s="4"/>
      <c r="M60" s="4"/>
      <c r="N60" s="4"/>
    </row>
    <row r="61" spans="1:14" s="1" customFormat="1" ht="24.75" customHeight="1" x14ac:dyDescent="0.2">
      <c r="A61" s="49"/>
      <c r="B61" s="51" t="s">
        <v>84</v>
      </c>
      <c r="C61" s="50"/>
      <c r="D61" s="55"/>
      <c r="E61" s="55"/>
      <c r="F61" s="55"/>
      <c r="G61" s="55"/>
      <c r="H61" s="55"/>
      <c r="I61" s="55"/>
      <c r="J61" s="50"/>
      <c r="K61" s="4"/>
      <c r="L61" s="4"/>
      <c r="M61" s="4"/>
      <c r="N61" s="4"/>
    </row>
    <row r="62" spans="1:14" s="23" customFormat="1" ht="33" customHeight="1" x14ac:dyDescent="0.2">
      <c r="A62" s="82"/>
      <c r="B62" s="83"/>
      <c r="C62" s="69"/>
      <c r="D62" s="227" t="s">
        <v>0</v>
      </c>
      <c r="E62" s="240"/>
      <c r="F62" s="228"/>
      <c r="G62" s="229"/>
      <c r="H62" s="229"/>
      <c r="I62" s="230"/>
      <c r="J62" s="46"/>
      <c r="K62" s="22"/>
      <c r="L62" s="22"/>
      <c r="M62" s="22"/>
      <c r="N62" s="22"/>
    </row>
    <row r="63" spans="1:14" s="23" customFormat="1" ht="33" customHeight="1" x14ac:dyDescent="0.2">
      <c r="A63" s="82"/>
      <c r="B63" s="83"/>
      <c r="C63" s="69"/>
      <c r="D63" s="227" t="s">
        <v>16</v>
      </c>
      <c r="E63" s="240"/>
      <c r="F63" s="228"/>
      <c r="G63" s="229"/>
      <c r="H63" s="229"/>
      <c r="I63" s="230"/>
      <c r="J63" s="46"/>
      <c r="K63" s="22"/>
      <c r="L63" s="22"/>
      <c r="M63" s="22"/>
      <c r="N63" s="22"/>
    </row>
    <row r="64" spans="1:14" s="23" customFormat="1" ht="33" customHeight="1" x14ac:dyDescent="0.2">
      <c r="A64" s="148"/>
      <c r="B64" s="83"/>
      <c r="C64" s="69"/>
      <c r="D64" s="227" t="s">
        <v>1</v>
      </c>
      <c r="E64" s="240"/>
      <c r="F64" s="153"/>
      <c r="G64" s="237"/>
      <c r="H64" s="238"/>
      <c r="I64" s="239"/>
      <c r="J64" s="118"/>
      <c r="K64" s="22"/>
      <c r="L64" s="22"/>
      <c r="M64" s="22"/>
      <c r="N64" s="22"/>
    </row>
    <row r="65" spans="1:16" s="23" customFormat="1" ht="48.75" customHeight="1" x14ac:dyDescent="0.2">
      <c r="A65" s="196"/>
      <c r="B65" s="83"/>
      <c r="C65" s="69"/>
      <c r="D65" s="194"/>
      <c r="E65" s="194"/>
      <c r="F65" s="194"/>
      <c r="G65" s="194"/>
      <c r="H65" s="194"/>
      <c r="I65" s="194"/>
      <c r="J65" s="118"/>
      <c r="K65" s="22"/>
      <c r="L65" s="22"/>
      <c r="M65" s="22"/>
      <c r="N65" s="22"/>
    </row>
    <row r="66" spans="1:16" s="23" customFormat="1" ht="0.75" customHeight="1" x14ac:dyDescent="0.2">
      <c r="A66" s="164"/>
      <c r="B66" s="83"/>
      <c r="C66" s="69"/>
      <c r="D66" s="161"/>
      <c r="E66" s="83"/>
      <c r="F66" s="83"/>
      <c r="G66" s="83"/>
      <c r="H66" s="83"/>
      <c r="I66" s="83"/>
      <c r="J66" s="83"/>
      <c r="K66" s="22"/>
      <c r="L66" s="22"/>
      <c r="M66" s="22"/>
      <c r="N66" s="22"/>
    </row>
    <row r="67" spans="1:16" s="23" customFormat="1" ht="0.75" hidden="1" customHeight="1" x14ac:dyDescent="0.2">
      <c r="A67" s="170"/>
      <c r="B67" s="83"/>
      <c r="C67" s="69"/>
      <c r="D67" s="167"/>
      <c r="E67" s="83"/>
      <c r="F67" s="83"/>
      <c r="G67" s="83"/>
      <c r="H67" s="83"/>
      <c r="I67" s="83"/>
      <c r="J67" s="83"/>
      <c r="K67" s="22"/>
      <c r="L67" s="22"/>
      <c r="M67" s="22"/>
      <c r="N67" s="22"/>
    </row>
    <row r="68" spans="1:16" s="23" customFormat="1" ht="79.5" customHeight="1" x14ac:dyDescent="0.2">
      <c r="A68" s="196"/>
      <c r="B68" s="83"/>
      <c r="C68" s="69"/>
      <c r="D68" s="194"/>
      <c r="E68" s="83"/>
      <c r="F68" s="83"/>
      <c r="G68" s="83"/>
      <c r="H68" s="83"/>
      <c r="I68" s="83"/>
      <c r="J68" s="83"/>
      <c r="K68" s="22"/>
      <c r="L68" s="22"/>
      <c r="M68" s="22"/>
      <c r="N68" s="22"/>
    </row>
    <row r="69" spans="1:16" s="23" customFormat="1" ht="33" customHeight="1" x14ac:dyDescent="0.2">
      <c r="A69" s="68" t="s">
        <v>46</v>
      </c>
      <c r="B69" s="235" t="s">
        <v>136</v>
      </c>
      <c r="C69" s="236"/>
      <c r="D69" s="236"/>
      <c r="E69" s="236"/>
      <c r="F69" s="236"/>
      <c r="G69" s="236"/>
      <c r="H69" s="236"/>
      <c r="I69" s="236"/>
      <c r="J69" s="83"/>
      <c r="K69" s="22"/>
      <c r="L69" s="22"/>
      <c r="M69" s="22"/>
      <c r="N69" s="22"/>
    </row>
    <row r="70" spans="1:16" s="23" customFormat="1" ht="67.5" customHeight="1" x14ac:dyDescent="0.2">
      <c r="A70" s="72"/>
      <c r="B70" s="84" t="s">
        <v>17</v>
      </c>
      <c r="C70" s="276" t="s">
        <v>150</v>
      </c>
      <c r="D70" s="277"/>
      <c r="E70" s="277"/>
      <c r="F70" s="277"/>
      <c r="G70" s="277"/>
      <c r="H70" s="277"/>
      <c r="I70" s="278"/>
      <c r="J70" s="83"/>
      <c r="K70" s="22"/>
      <c r="L70" s="22"/>
      <c r="M70" s="22"/>
      <c r="N70" s="22"/>
    </row>
    <row r="71" spans="1:16" s="23" customFormat="1" ht="9" customHeight="1" x14ac:dyDescent="0.2">
      <c r="A71" s="68"/>
      <c r="B71" s="66"/>
      <c r="C71" s="71"/>
      <c r="D71" s="71"/>
      <c r="E71" s="71"/>
      <c r="F71" s="71"/>
      <c r="G71" s="71"/>
      <c r="H71" s="71"/>
      <c r="I71" s="71"/>
      <c r="J71" s="83"/>
      <c r="K71" s="22"/>
      <c r="L71" s="22"/>
      <c r="M71" s="22"/>
      <c r="N71" s="22"/>
    </row>
    <row r="72" spans="1:16" s="25" customFormat="1" ht="22.5" hidden="1" customHeight="1" x14ac:dyDescent="0.2">
      <c r="A72" s="83"/>
      <c r="B72" s="83"/>
      <c r="C72" s="83"/>
      <c r="D72" s="83"/>
      <c r="E72" s="83"/>
      <c r="F72" s="83"/>
      <c r="G72" s="83"/>
      <c r="H72" s="83"/>
      <c r="I72" s="83"/>
      <c r="J72" s="83"/>
      <c r="K72" s="24"/>
      <c r="L72" s="24"/>
      <c r="M72" s="24"/>
      <c r="N72" s="24"/>
    </row>
    <row r="73" spans="1:16" s="25" customFormat="1" ht="42" customHeight="1" x14ac:dyDescent="0.2">
      <c r="A73" s="162"/>
      <c r="B73" s="84" t="s">
        <v>17</v>
      </c>
      <c r="C73" s="276" t="s">
        <v>151</v>
      </c>
      <c r="D73" s="277"/>
      <c r="E73" s="277"/>
      <c r="F73" s="277"/>
      <c r="G73" s="277"/>
      <c r="H73" s="277"/>
      <c r="I73" s="278"/>
      <c r="J73" s="118"/>
      <c r="K73" s="24"/>
      <c r="L73" s="24"/>
      <c r="M73" s="24"/>
      <c r="N73" s="24"/>
    </row>
    <row r="74" spans="1:16" s="37" customFormat="1" ht="9" customHeight="1" x14ac:dyDescent="0.2">
      <c r="A74" s="68"/>
      <c r="B74" s="66"/>
      <c r="C74" s="125"/>
      <c r="D74" s="125"/>
      <c r="E74" s="125"/>
      <c r="F74" s="125"/>
      <c r="G74" s="125"/>
      <c r="H74" s="125"/>
      <c r="I74" s="125"/>
      <c r="J74" s="64"/>
      <c r="K74" s="6"/>
      <c r="L74" s="6"/>
      <c r="M74" s="6"/>
      <c r="N74" s="6"/>
    </row>
    <row r="75" spans="1:16" s="2" customFormat="1" ht="48.75" customHeight="1" x14ac:dyDescent="0.2">
      <c r="A75" s="68"/>
      <c r="B75" s="84" t="s">
        <v>17</v>
      </c>
      <c r="C75" s="276" t="s">
        <v>91</v>
      </c>
      <c r="D75" s="277"/>
      <c r="E75" s="277"/>
      <c r="F75" s="277"/>
      <c r="G75" s="277"/>
      <c r="H75" s="277"/>
      <c r="I75" s="278"/>
      <c r="J75" s="64"/>
      <c r="K75" s="6"/>
      <c r="L75" s="6"/>
      <c r="M75" s="6"/>
      <c r="N75" s="6"/>
    </row>
    <row r="76" spans="1:16" s="2" customFormat="1" ht="9" customHeight="1" x14ac:dyDescent="0.2">
      <c r="A76" s="68"/>
      <c r="B76" s="66"/>
      <c r="C76" s="71"/>
      <c r="D76" s="71"/>
      <c r="E76" s="71"/>
      <c r="F76" s="71"/>
      <c r="G76" s="71"/>
      <c r="H76" s="71"/>
      <c r="I76" s="71"/>
      <c r="J76" s="64"/>
      <c r="K76" s="6"/>
      <c r="L76" s="6"/>
      <c r="M76" s="6"/>
      <c r="N76" s="6"/>
    </row>
    <row r="77" spans="1:16" s="2" customFormat="1" ht="37.5" customHeight="1" x14ac:dyDescent="0.2">
      <c r="A77" s="68"/>
      <c r="B77" s="84" t="s">
        <v>17</v>
      </c>
      <c r="C77" s="276" t="s">
        <v>137</v>
      </c>
      <c r="D77" s="277"/>
      <c r="E77" s="277"/>
      <c r="F77" s="277"/>
      <c r="G77" s="277"/>
      <c r="H77" s="277"/>
      <c r="I77" s="278"/>
      <c r="J77" s="64"/>
      <c r="K77" s="6"/>
      <c r="L77" s="6"/>
      <c r="M77" s="6"/>
      <c r="N77" s="6"/>
    </row>
    <row r="78" spans="1:16" s="37" customFormat="1" ht="9" customHeight="1" x14ac:dyDescent="0.2">
      <c r="A78" s="68"/>
      <c r="B78" s="84"/>
      <c r="C78" s="125"/>
      <c r="D78" s="125"/>
      <c r="E78" s="125"/>
      <c r="F78" s="125"/>
      <c r="G78" s="125"/>
      <c r="H78" s="125"/>
      <c r="I78" s="125"/>
      <c r="J78" s="64"/>
      <c r="K78" s="6"/>
      <c r="L78" s="6"/>
      <c r="M78" s="6"/>
      <c r="N78" s="6"/>
    </row>
    <row r="79" spans="1:16" s="37" customFormat="1" ht="38.25" customHeight="1" x14ac:dyDescent="0.2">
      <c r="A79" s="68"/>
      <c r="B79" s="84" t="s">
        <v>17</v>
      </c>
      <c r="C79" s="276" t="s">
        <v>161</v>
      </c>
      <c r="D79" s="277"/>
      <c r="E79" s="277"/>
      <c r="F79" s="277"/>
      <c r="G79" s="277"/>
      <c r="H79" s="277"/>
      <c r="I79" s="278"/>
      <c r="J79" s="64"/>
      <c r="K79" s="6"/>
      <c r="L79" s="6"/>
      <c r="M79" s="6"/>
      <c r="N79" s="6"/>
      <c r="P79" s="143"/>
    </row>
    <row r="80" spans="1:16" s="37" customFormat="1" ht="12" customHeight="1" x14ac:dyDescent="0.2">
      <c r="A80" s="68"/>
      <c r="B80" s="154" t="s">
        <v>74</v>
      </c>
      <c r="C80" s="126"/>
      <c r="D80" s="126"/>
      <c r="E80" s="126"/>
      <c r="F80" s="126"/>
      <c r="G80" s="126"/>
      <c r="H80" s="126"/>
      <c r="I80" s="126"/>
      <c r="J80" s="64"/>
      <c r="K80" s="6"/>
      <c r="L80" s="6"/>
      <c r="M80" s="6"/>
      <c r="N80" s="6"/>
    </row>
    <row r="81" spans="1:16" s="37" customFormat="1" ht="66.75" customHeight="1" x14ac:dyDescent="0.2">
      <c r="A81" s="68"/>
      <c r="B81" s="260" t="s">
        <v>152</v>
      </c>
      <c r="C81" s="260"/>
      <c r="D81" s="260"/>
      <c r="E81" s="260"/>
      <c r="F81" s="260"/>
      <c r="G81" s="260"/>
      <c r="H81" s="260"/>
      <c r="I81" s="260"/>
      <c r="J81" s="64"/>
      <c r="K81" s="6"/>
      <c r="L81" s="6"/>
      <c r="M81" s="6"/>
      <c r="N81" s="6"/>
      <c r="P81" s="143"/>
    </row>
    <row r="82" spans="1:16" s="37" customFormat="1" ht="32.25" customHeight="1" x14ac:dyDescent="0.2">
      <c r="A82" s="68"/>
      <c r="B82" s="163"/>
      <c r="C82" s="163"/>
      <c r="D82" s="163"/>
      <c r="E82" s="163"/>
      <c r="F82" s="163"/>
      <c r="G82" s="163"/>
      <c r="H82" s="163"/>
      <c r="I82" s="163"/>
      <c r="J82" s="64"/>
      <c r="K82" s="6"/>
      <c r="L82" s="6"/>
      <c r="M82" s="6"/>
      <c r="N82" s="6"/>
      <c r="P82" s="143"/>
    </row>
    <row r="83" spans="1:16" s="37" customFormat="1" ht="34.5" customHeight="1" thickBot="1" x14ac:dyDescent="0.25">
      <c r="A83" s="68" t="s">
        <v>95</v>
      </c>
      <c r="B83" s="275" t="s">
        <v>96</v>
      </c>
      <c r="C83" s="275"/>
      <c r="D83" s="275"/>
      <c r="E83" s="275"/>
      <c r="F83" s="163"/>
      <c r="G83" s="163"/>
      <c r="H83" s="163"/>
      <c r="I83" s="163"/>
      <c r="J83" s="64"/>
      <c r="K83" s="6"/>
      <c r="L83" s="6"/>
      <c r="M83" s="6"/>
      <c r="N83" s="6"/>
      <c r="P83" s="143"/>
    </row>
    <row r="84" spans="1:16" s="37" customFormat="1" ht="37.5" customHeight="1" x14ac:dyDescent="0.2">
      <c r="A84" s="174" t="s">
        <v>101</v>
      </c>
      <c r="B84" s="244" t="s">
        <v>97</v>
      </c>
      <c r="C84" s="244"/>
      <c r="D84" s="244"/>
      <c r="E84" s="244"/>
      <c r="F84" s="218"/>
      <c r="G84" s="176"/>
      <c r="H84" s="176"/>
      <c r="I84" s="176"/>
      <c r="J84" s="176"/>
      <c r="K84" s="217"/>
      <c r="L84" s="217"/>
      <c r="M84" s="217"/>
      <c r="N84" s="6"/>
      <c r="P84" s="143"/>
    </row>
    <row r="85" spans="1:16" s="37" customFormat="1" ht="31.5" customHeight="1" x14ac:dyDescent="0.2">
      <c r="A85" s="68"/>
      <c r="B85" s="166"/>
      <c r="C85" s="166"/>
      <c r="D85" s="166"/>
      <c r="E85" s="166"/>
      <c r="F85" s="172" t="s">
        <v>98</v>
      </c>
      <c r="G85" s="173" t="s">
        <v>99</v>
      </c>
      <c r="H85" s="173" t="s">
        <v>100</v>
      </c>
      <c r="I85" s="166"/>
      <c r="J85" s="64"/>
      <c r="K85" s="6"/>
      <c r="L85" s="6"/>
      <c r="M85" s="6"/>
      <c r="N85" s="6"/>
      <c r="P85" s="143"/>
    </row>
    <row r="86" spans="1:16" s="37" customFormat="1" ht="53.25" customHeight="1" x14ac:dyDescent="0.2">
      <c r="A86" s="163"/>
      <c r="B86" s="258" t="s">
        <v>138</v>
      </c>
      <c r="C86" s="259"/>
      <c r="D86" s="259"/>
      <c r="E86" s="259"/>
      <c r="F86" s="218"/>
      <c r="G86" s="218"/>
      <c r="H86" s="218"/>
      <c r="I86" s="163"/>
      <c r="J86" s="64"/>
      <c r="K86" s="6"/>
      <c r="L86" s="6"/>
      <c r="M86" s="6"/>
      <c r="N86" s="6"/>
      <c r="P86" s="143"/>
    </row>
    <row r="87" spans="1:16" s="37" customFormat="1" ht="30.75" customHeight="1" x14ac:dyDescent="0.2">
      <c r="A87" s="163"/>
      <c r="B87" s="176"/>
      <c r="C87" s="176"/>
      <c r="D87" s="176"/>
      <c r="E87" s="176"/>
      <c r="F87" s="176"/>
      <c r="G87" s="176"/>
      <c r="H87" s="176"/>
      <c r="I87" s="176"/>
      <c r="J87" s="64"/>
      <c r="K87" s="6"/>
      <c r="L87" s="6"/>
      <c r="M87" s="6"/>
      <c r="N87" s="6"/>
      <c r="P87" s="143"/>
    </row>
    <row r="88" spans="1:16" s="37" customFormat="1" ht="31.5" customHeight="1" thickBot="1" x14ac:dyDescent="0.25">
      <c r="A88" s="175" t="s">
        <v>102</v>
      </c>
      <c r="B88" s="275" t="s">
        <v>122</v>
      </c>
      <c r="C88" s="275"/>
      <c r="D88" s="275"/>
      <c r="E88" s="275"/>
      <c r="F88" s="163"/>
      <c r="G88" s="163"/>
      <c r="H88" s="163"/>
      <c r="I88" s="163"/>
      <c r="J88" s="64"/>
      <c r="K88" s="6"/>
      <c r="L88" s="6"/>
      <c r="M88" s="6"/>
      <c r="N88" s="6"/>
      <c r="P88" s="143"/>
    </row>
    <row r="89" spans="1:16" s="37" customFormat="1" ht="52.5" customHeight="1" thickBot="1" x14ac:dyDescent="0.25">
      <c r="A89" s="171"/>
      <c r="B89" s="252" t="s">
        <v>140</v>
      </c>
      <c r="C89" s="252"/>
      <c r="D89" s="252"/>
      <c r="E89" s="252"/>
      <c r="F89" s="163"/>
      <c r="G89" s="249">
        <f>SUM('Anlage 1'!G40)</f>
        <v>13800</v>
      </c>
      <c r="H89" s="250"/>
      <c r="I89" s="251"/>
      <c r="J89" s="64"/>
      <c r="K89" s="6"/>
      <c r="L89" s="6"/>
      <c r="M89" s="6"/>
      <c r="N89" s="6"/>
      <c r="P89" s="143"/>
    </row>
    <row r="90" spans="1:16" s="37" customFormat="1" ht="52.5" customHeight="1" thickBot="1" x14ac:dyDescent="0.25">
      <c r="A90" s="175"/>
      <c r="B90" s="252" t="s">
        <v>139</v>
      </c>
      <c r="C90" s="252"/>
      <c r="D90" s="252"/>
      <c r="E90" s="252"/>
      <c r="F90" s="163"/>
      <c r="G90" s="253">
        <f>SUM('Anlage 1'!H41)</f>
        <v>5520</v>
      </c>
      <c r="H90" s="254"/>
      <c r="I90" s="255"/>
      <c r="J90" s="64"/>
      <c r="K90" s="6"/>
      <c r="L90" s="6"/>
      <c r="M90" s="6"/>
      <c r="N90" s="6"/>
      <c r="P90" s="143"/>
    </row>
    <row r="91" spans="1:16" s="37" customFormat="1" ht="168" customHeight="1" x14ac:dyDescent="0.2">
      <c r="A91" s="175"/>
      <c r="B91" s="256" t="s">
        <v>170</v>
      </c>
      <c r="C91" s="256"/>
      <c r="D91" s="256"/>
      <c r="E91" s="256"/>
      <c r="F91" s="256"/>
      <c r="G91" s="256"/>
      <c r="H91" s="256"/>
      <c r="I91" s="256"/>
      <c r="J91" s="171"/>
      <c r="K91" s="6"/>
      <c r="L91" s="6"/>
      <c r="M91" s="6"/>
      <c r="N91" s="6"/>
      <c r="P91" s="143"/>
    </row>
    <row r="92" spans="1:16" s="37" customFormat="1" ht="33" customHeight="1" x14ac:dyDescent="0.2">
      <c r="A92" s="68"/>
      <c r="B92" s="163"/>
      <c r="C92" s="163"/>
      <c r="D92" s="163"/>
      <c r="E92" s="163"/>
      <c r="F92" s="163"/>
      <c r="G92" s="163"/>
      <c r="H92" s="163"/>
      <c r="I92" s="163"/>
      <c r="J92" s="64"/>
      <c r="K92" s="6"/>
      <c r="L92" s="6"/>
      <c r="M92" s="6"/>
      <c r="N92" s="6"/>
    </row>
    <row r="93" spans="1:16" s="10" customFormat="1" ht="21" customHeight="1" x14ac:dyDescent="0.2">
      <c r="A93" s="68" t="s">
        <v>70</v>
      </c>
      <c r="B93" s="235" t="s">
        <v>104</v>
      </c>
      <c r="C93" s="235"/>
      <c r="D93" s="235"/>
      <c r="E93" s="235"/>
      <c r="F93" s="235"/>
      <c r="G93" s="235"/>
      <c r="H93" s="235"/>
      <c r="I93" s="235"/>
      <c r="J93" s="70"/>
      <c r="K93" s="9"/>
      <c r="L93" s="9"/>
      <c r="M93" s="9"/>
      <c r="N93" s="9"/>
    </row>
    <row r="94" spans="1:16" s="10" customFormat="1" ht="5.25" customHeight="1" x14ac:dyDescent="0.2">
      <c r="A94" s="68"/>
      <c r="B94" s="45"/>
      <c r="C94" s="45"/>
      <c r="D94" s="45"/>
      <c r="E94" s="45"/>
      <c r="F94" s="45"/>
      <c r="G94" s="45"/>
      <c r="H94" s="45"/>
      <c r="I94" s="45"/>
      <c r="J94" s="70"/>
      <c r="K94" s="9"/>
      <c r="L94" s="9"/>
      <c r="M94" s="9"/>
      <c r="N94" s="9"/>
    </row>
    <row r="95" spans="1:16" s="10" customFormat="1" ht="186" customHeight="1" x14ac:dyDescent="0.2">
      <c r="A95" s="68"/>
      <c r="B95" s="312" t="s">
        <v>171</v>
      </c>
      <c r="C95" s="312"/>
      <c r="D95" s="312"/>
      <c r="E95" s="312"/>
      <c r="F95" s="312"/>
      <c r="G95" s="312"/>
      <c r="H95" s="312"/>
      <c r="I95" s="312"/>
      <c r="J95" s="70"/>
      <c r="K95" s="9"/>
      <c r="L95" s="9"/>
      <c r="M95" s="9"/>
      <c r="N95" s="9"/>
    </row>
    <row r="96" spans="1:16" s="10" customFormat="1" ht="12.75" customHeight="1" x14ac:dyDescent="0.2">
      <c r="A96" s="68"/>
      <c r="B96" s="45"/>
      <c r="C96" s="45"/>
      <c r="D96" s="45"/>
      <c r="E96" s="45"/>
      <c r="F96" s="45"/>
      <c r="G96" s="45"/>
      <c r="H96" s="45"/>
      <c r="I96" s="45"/>
      <c r="J96" s="70"/>
      <c r="K96" s="9"/>
      <c r="L96" s="9"/>
      <c r="M96" s="9"/>
      <c r="N96" s="9"/>
    </row>
    <row r="97" spans="1:18" s="10" customFormat="1" ht="24" customHeight="1" x14ac:dyDescent="0.2">
      <c r="A97" s="150" t="s">
        <v>71</v>
      </c>
      <c r="B97" s="226" t="s">
        <v>103</v>
      </c>
      <c r="C97" s="226"/>
      <c r="D97" s="226"/>
      <c r="E97" s="226"/>
      <c r="F97" s="226"/>
      <c r="G97" s="226"/>
      <c r="H97" s="226"/>
      <c r="I97" s="226"/>
      <c r="J97" s="70"/>
      <c r="K97" s="9"/>
      <c r="L97" s="9"/>
      <c r="M97" s="9"/>
      <c r="N97" s="9"/>
    </row>
    <row r="98" spans="1:18" s="10" customFormat="1" ht="64.5" customHeight="1" x14ac:dyDescent="0.2">
      <c r="A98" s="68"/>
      <c r="B98" s="312" t="s">
        <v>172</v>
      </c>
      <c r="C98" s="312"/>
      <c r="D98" s="312"/>
      <c r="E98" s="312"/>
      <c r="F98" s="312"/>
      <c r="G98" s="312"/>
      <c r="H98" s="312"/>
      <c r="I98" s="312"/>
      <c r="J98" s="70"/>
      <c r="K98" s="9"/>
      <c r="L98" s="9"/>
      <c r="M98" s="9"/>
      <c r="N98" s="9"/>
    </row>
    <row r="99" spans="1:18" s="10" customFormat="1" ht="81" customHeight="1" x14ac:dyDescent="0.2">
      <c r="A99" s="68"/>
      <c r="B99" s="312" t="s">
        <v>141</v>
      </c>
      <c r="C99" s="312"/>
      <c r="D99" s="312"/>
      <c r="E99" s="312"/>
      <c r="F99" s="312"/>
      <c r="G99" s="312"/>
      <c r="H99" s="312"/>
      <c r="I99" s="312"/>
      <c r="J99" s="70"/>
      <c r="K99" s="9"/>
      <c r="L99" s="9"/>
      <c r="M99" s="9"/>
      <c r="N99" s="9"/>
      <c r="O99" s="9"/>
      <c r="P99" s="9"/>
      <c r="Q99" s="9"/>
      <c r="R99" s="9"/>
    </row>
    <row r="100" spans="1:18" s="13" customFormat="1" ht="3.75" customHeight="1" x14ac:dyDescent="0.25">
      <c r="A100" s="68"/>
      <c r="B100" s="313" t="s">
        <v>93</v>
      </c>
      <c r="C100" s="313"/>
      <c r="D100" s="313"/>
      <c r="E100" s="313"/>
      <c r="F100" s="313"/>
      <c r="G100" s="313"/>
      <c r="H100" s="313"/>
      <c r="I100" s="313"/>
      <c r="J100" s="39"/>
      <c r="K100" s="12"/>
      <c r="L100" s="12"/>
      <c r="M100" s="12"/>
      <c r="N100" s="12"/>
      <c r="O100" s="12"/>
      <c r="P100" s="12"/>
      <c r="Q100" s="12"/>
      <c r="R100" s="12"/>
    </row>
    <row r="101" spans="1:18" s="13" customFormat="1" ht="24.75" customHeight="1" x14ac:dyDescent="0.25">
      <c r="A101" s="68"/>
      <c r="B101" s="129"/>
      <c r="C101" s="129"/>
      <c r="D101" s="129"/>
      <c r="E101" s="129"/>
      <c r="F101" s="129"/>
      <c r="G101" s="129"/>
      <c r="H101" s="129"/>
      <c r="I101" s="129"/>
      <c r="J101" s="39"/>
      <c r="K101" s="12"/>
      <c r="L101" s="12"/>
      <c r="M101" s="12"/>
      <c r="N101" s="12"/>
      <c r="O101" s="12"/>
      <c r="P101" s="12"/>
      <c r="Q101" s="12"/>
      <c r="R101" s="12"/>
    </row>
    <row r="102" spans="1:18" s="13" customFormat="1" ht="10.5" customHeight="1" x14ac:dyDescent="0.25">
      <c r="A102" s="68"/>
      <c r="B102" s="129"/>
      <c r="C102" s="129"/>
      <c r="D102" s="129"/>
      <c r="E102" s="129"/>
      <c r="F102" s="129"/>
      <c r="G102" s="129"/>
      <c r="H102" s="129"/>
      <c r="I102" s="129"/>
      <c r="J102" s="39"/>
      <c r="K102" s="12"/>
      <c r="L102" s="12"/>
      <c r="M102" s="12"/>
      <c r="N102" s="12"/>
      <c r="O102" s="12"/>
      <c r="P102" s="12"/>
      <c r="Q102" s="12"/>
      <c r="R102" s="12"/>
    </row>
    <row r="103" spans="1:18" s="13" customFormat="1" ht="38.25" customHeight="1" x14ac:dyDescent="0.25">
      <c r="A103" s="68"/>
      <c r="B103" s="314" t="s">
        <v>105</v>
      </c>
      <c r="C103" s="314"/>
      <c r="D103" s="314"/>
      <c r="E103" s="314"/>
      <c r="F103" s="314"/>
      <c r="G103" s="314"/>
      <c r="H103" s="314"/>
      <c r="I103" s="314"/>
      <c r="J103" s="39"/>
      <c r="K103" s="12"/>
      <c r="L103" s="12"/>
      <c r="M103" s="12"/>
      <c r="N103" s="12"/>
      <c r="O103" s="12"/>
      <c r="P103" s="12"/>
      <c r="Q103" s="12"/>
      <c r="R103" s="12"/>
    </row>
    <row r="104" spans="1:18" s="13" customFormat="1" ht="35.25" customHeight="1" x14ac:dyDescent="0.25">
      <c r="A104" s="68"/>
      <c r="B104" s="130"/>
      <c r="C104" s="130"/>
      <c r="D104" s="130"/>
      <c r="E104" s="130"/>
      <c r="F104" s="130"/>
      <c r="G104" s="130"/>
      <c r="H104" s="130"/>
      <c r="I104" s="130"/>
      <c r="J104" s="39"/>
      <c r="K104" s="12"/>
      <c r="L104" s="12"/>
      <c r="M104" s="12"/>
      <c r="N104" s="12"/>
      <c r="O104" s="12"/>
      <c r="P104" s="12"/>
      <c r="Q104" s="12"/>
      <c r="R104" s="12"/>
    </row>
    <row r="105" spans="1:18" s="13" customFormat="1" ht="31.5" customHeight="1" x14ac:dyDescent="0.25">
      <c r="A105" s="68"/>
      <c r="B105" s="130"/>
      <c r="C105" s="130"/>
      <c r="D105" s="130"/>
      <c r="E105" s="130"/>
      <c r="F105" s="130"/>
      <c r="G105" s="130"/>
      <c r="H105" s="130"/>
      <c r="I105" s="130"/>
      <c r="J105" s="39"/>
      <c r="K105" s="12"/>
      <c r="L105" s="12"/>
      <c r="M105" s="12"/>
      <c r="N105" s="12"/>
      <c r="O105" s="12"/>
      <c r="P105" s="12"/>
      <c r="Q105" s="12"/>
      <c r="R105" s="12"/>
    </row>
    <row r="106" spans="1:18" s="13" customFormat="1" ht="50.25" customHeight="1" x14ac:dyDescent="0.25">
      <c r="A106" s="129"/>
      <c r="B106" s="314" t="s">
        <v>106</v>
      </c>
      <c r="C106" s="314"/>
      <c r="D106" s="314"/>
      <c r="E106" s="314"/>
      <c r="F106" s="314"/>
      <c r="G106" s="314"/>
      <c r="H106" s="314"/>
      <c r="I106" s="314"/>
      <c r="J106" s="129"/>
      <c r="K106" s="12"/>
      <c r="L106" s="12"/>
      <c r="M106" s="12"/>
      <c r="N106" s="12"/>
      <c r="O106" s="12"/>
      <c r="P106" s="12"/>
      <c r="Q106" s="12"/>
      <c r="R106" s="12"/>
    </row>
    <row r="107" spans="1:18" s="10" customFormat="1" ht="12.75" customHeight="1" x14ac:dyDescent="0.2">
      <c r="A107" s="68"/>
      <c r="B107" s="45"/>
      <c r="C107" s="45"/>
      <c r="D107" s="45"/>
      <c r="E107" s="45"/>
      <c r="F107" s="45"/>
      <c r="G107" s="45"/>
      <c r="H107" s="45"/>
      <c r="I107" s="70"/>
      <c r="J107" s="70"/>
      <c r="K107" s="9"/>
      <c r="L107" s="9"/>
      <c r="M107" s="9"/>
    </row>
    <row r="108" spans="1:18" s="8" customFormat="1" ht="22.5" customHeight="1" x14ac:dyDescent="0.2">
      <c r="A108" s="150" t="s">
        <v>72</v>
      </c>
      <c r="B108" s="257" t="s">
        <v>148</v>
      </c>
      <c r="C108" s="257"/>
      <c r="D108" s="257"/>
      <c r="E108" s="257"/>
      <c r="F108" s="257"/>
      <c r="G108" s="257"/>
      <c r="H108" s="257"/>
      <c r="I108" s="257"/>
      <c r="J108" s="74"/>
      <c r="K108" s="7"/>
      <c r="L108" s="7"/>
      <c r="M108" s="7"/>
    </row>
    <row r="109" spans="1:18" s="10" customFormat="1" ht="40.5" customHeight="1" x14ac:dyDescent="0.2">
      <c r="A109" s="68"/>
      <c r="B109" s="258" t="s">
        <v>55</v>
      </c>
      <c r="C109" s="259"/>
      <c r="D109" s="259"/>
      <c r="E109" s="259"/>
      <c r="F109" s="259"/>
      <c r="G109" s="259"/>
      <c r="H109" s="259"/>
      <c r="I109" s="261"/>
      <c r="J109" s="70"/>
      <c r="K109" s="9"/>
      <c r="L109" s="9"/>
      <c r="M109" s="9"/>
      <c r="N109" s="9"/>
    </row>
    <row r="110" spans="1:18" s="8" customFormat="1" ht="12.95" customHeight="1" x14ac:dyDescent="0.2">
      <c r="A110" s="75"/>
      <c r="B110" s="63"/>
      <c r="C110" s="63"/>
      <c r="D110" s="63"/>
      <c r="E110" s="63"/>
      <c r="F110" s="63"/>
      <c r="G110" s="63"/>
      <c r="H110" s="63"/>
      <c r="I110" s="62"/>
      <c r="J110" s="74"/>
      <c r="K110" s="7"/>
      <c r="L110" s="7"/>
      <c r="M110" s="7"/>
    </row>
    <row r="111" spans="1:18" s="10" customFormat="1" ht="53.25" customHeight="1" x14ac:dyDescent="0.2">
      <c r="A111" s="150" t="s">
        <v>73</v>
      </c>
      <c r="B111" s="257" t="s">
        <v>149</v>
      </c>
      <c r="C111" s="257"/>
      <c r="D111" s="257"/>
      <c r="E111" s="257"/>
      <c r="F111" s="257"/>
      <c r="G111" s="257"/>
      <c r="H111" s="257"/>
      <c r="I111" s="257"/>
      <c r="J111" s="70"/>
      <c r="K111" s="9"/>
      <c r="L111" s="9"/>
      <c r="M111" s="9"/>
      <c r="N111" s="9"/>
    </row>
    <row r="112" spans="1:18" s="10" customFormat="1" ht="63" customHeight="1" x14ac:dyDescent="0.2">
      <c r="A112" s="68"/>
      <c r="B112" s="258" t="s">
        <v>142</v>
      </c>
      <c r="C112" s="259"/>
      <c r="D112" s="259"/>
      <c r="E112" s="259"/>
      <c r="F112" s="259"/>
      <c r="G112" s="259"/>
      <c r="H112" s="259"/>
      <c r="I112" s="261"/>
      <c r="J112" s="70"/>
      <c r="K112" s="9"/>
      <c r="L112" s="9"/>
      <c r="M112" s="9"/>
      <c r="N112" s="9"/>
    </row>
    <row r="113" spans="1:15" s="10" customFormat="1" ht="24.75" customHeight="1" x14ac:dyDescent="0.2">
      <c r="A113" s="61"/>
      <c r="B113" s="73"/>
      <c r="C113" s="73"/>
      <c r="D113" s="73"/>
      <c r="E113" s="73"/>
      <c r="F113" s="73"/>
      <c r="G113" s="73"/>
      <c r="H113" s="73"/>
      <c r="I113" s="70"/>
      <c r="J113" s="70"/>
      <c r="K113" s="9"/>
      <c r="L113" s="9"/>
      <c r="M113" s="9"/>
    </row>
    <row r="114" spans="1:15" ht="15.75" customHeight="1" x14ac:dyDescent="0.2">
      <c r="A114" s="78" t="s">
        <v>69</v>
      </c>
      <c r="B114" s="245" t="s">
        <v>155</v>
      </c>
      <c r="C114" s="245"/>
      <c r="D114" s="245"/>
      <c r="E114" s="245"/>
      <c r="F114" s="245"/>
      <c r="G114" s="245"/>
      <c r="H114" s="245"/>
      <c r="I114" s="245"/>
      <c r="J114" s="40"/>
      <c r="K114" s="27"/>
      <c r="M114"/>
      <c r="N114"/>
    </row>
    <row r="115" spans="1:15" ht="12.75" customHeight="1" x14ac:dyDescent="0.2">
      <c r="A115" s="78"/>
      <c r="B115" s="47"/>
      <c r="C115" s="47"/>
      <c r="D115" s="47"/>
      <c r="E115" s="47"/>
      <c r="F115" s="47"/>
      <c r="G115" s="47"/>
      <c r="H115" s="47"/>
      <c r="I115" s="47"/>
      <c r="J115" s="47"/>
      <c r="K115" s="27"/>
      <c r="M115"/>
      <c r="N115"/>
    </row>
    <row r="116" spans="1:15" ht="66" customHeight="1" x14ac:dyDescent="0.2">
      <c r="A116" s="44"/>
      <c r="B116" s="246" t="s">
        <v>162</v>
      </c>
      <c r="C116" s="247"/>
      <c r="D116" s="247"/>
      <c r="E116" s="247"/>
      <c r="F116" s="247"/>
      <c r="G116" s="247"/>
      <c r="H116" s="247"/>
      <c r="I116" s="248"/>
      <c r="J116" s="40"/>
      <c r="K116" s="27"/>
      <c r="M116"/>
      <c r="N116"/>
      <c r="O116" s="144"/>
    </row>
    <row r="117" spans="1:15" ht="24" hidden="1" customHeight="1" x14ac:dyDescent="0.2">
      <c r="A117" s="128"/>
      <c r="B117" s="133"/>
      <c r="C117" s="134"/>
      <c r="D117" s="134"/>
      <c r="E117" s="134"/>
      <c r="F117" s="134"/>
      <c r="G117" s="134"/>
      <c r="H117" s="134"/>
      <c r="I117" s="135"/>
      <c r="J117" s="40"/>
      <c r="K117" s="27"/>
      <c r="M117"/>
      <c r="N117"/>
    </row>
    <row r="118" spans="1:15" ht="2.25" customHeight="1" x14ac:dyDescent="0.2">
      <c r="A118" s="77"/>
      <c r="B118" s="47"/>
      <c r="C118" s="47"/>
      <c r="D118" s="47"/>
      <c r="E118" s="47"/>
      <c r="F118" s="47"/>
      <c r="G118" s="47"/>
      <c r="H118" s="47"/>
      <c r="I118" s="47"/>
      <c r="J118" s="40"/>
      <c r="K118" s="27"/>
      <c r="M118"/>
      <c r="N118"/>
    </row>
    <row r="119" spans="1:15" ht="14.25" customHeight="1" x14ac:dyDescent="0.2">
      <c r="A119" s="77"/>
      <c r="B119" s="198"/>
      <c r="C119" s="198"/>
      <c r="D119" s="198"/>
      <c r="E119" s="198"/>
      <c r="F119" s="198"/>
      <c r="G119" s="198"/>
      <c r="H119" s="198"/>
      <c r="I119" s="198"/>
      <c r="J119" s="40"/>
      <c r="K119" s="27"/>
      <c r="M119"/>
      <c r="N119"/>
    </row>
    <row r="120" spans="1:15" ht="14.25" customHeight="1" x14ac:dyDescent="0.2">
      <c r="A120" s="77"/>
      <c r="B120" s="198"/>
      <c r="C120" s="198"/>
      <c r="D120" s="198"/>
      <c r="E120" s="198"/>
      <c r="F120" s="198"/>
      <c r="G120" s="198"/>
      <c r="H120" s="198"/>
      <c r="I120" s="198"/>
      <c r="J120" s="40"/>
      <c r="K120" s="27"/>
      <c r="M120"/>
      <c r="N120"/>
    </row>
    <row r="121" spans="1:15" ht="11.25" customHeight="1" x14ac:dyDescent="0.2">
      <c r="A121" s="77"/>
      <c r="B121" s="315"/>
      <c r="C121" s="315"/>
      <c r="D121" s="315"/>
      <c r="E121" s="315"/>
      <c r="F121" s="315"/>
      <c r="G121" s="315"/>
      <c r="H121" s="315"/>
      <c r="I121" s="315"/>
      <c r="J121" s="40"/>
      <c r="K121" s="27"/>
      <c r="M121"/>
      <c r="N121"/>
    </row>
    <row r="122" spans="1:15" ht="27" customHeight="1" x14ac:dyDescent="0.2">
      <c r="A122" s="77"/>
      <c r="B122" s="202"/>
      <c r="C122" s="202"/>
      <c r="D122" s="202"/>
      <c r="E122" s="202"/>
      <c r="F122" s="202"/>
      <c r="G122" s="202"/>
      <c r="H122" s="202"/>
      <c r="I122" s="202"/>
      <c r="J122" s="40"/>
      <c r="K122" s="27"/>
      <c r="M122"/>
      <c r="N122"/>
    </row>
    <row r="123" spans="1:15" ht="33" customHeight="1" x14ac:dyDescent="0.2">
      <c r="A123" s="203" t="s">
        <v>85</v>
      </c>
      <c r="B123" s="317" t="s">
        <v>120</v>
      </c>
      <c r="C123" s="285"/>
      <c r="D123" s="285"/>
      <c r="E123" s="285"/>
      <c r="F123" s="285"/>
      <c r="G123" s="285"/>
      <c r="H123" s="285"/>
      <c r="I123" s="285"/>
      <c r="J123" s="40"/>
      <c r="K123" s="27"/>
      <c r="M123"/>
      <c r="N123"/>
    </row>
    <row r="124" spans="1:15" ht="99" customHeight="1" x14ac:dyDescent="0.2">
      <c r="A124" s="77"/>
      <c r="B124" s="232" t="s">
        <v>157</v>
      </c>
      <c r="C124" s="232"/>
      <c r="D124" s="232"/>
      <c r="E124" s="232"/>
      <c r="F124" s="232"/>
      <c r="G124" s="232"/>
      <c r="H124" s="232"/>
      <c r="I124" s="232"/>
      <c r="J124" s="40"/>
      <c r="K124" s="27"/>
      <c r="M124"/>
      <c r="N124"/>
    </row>
    <row r="125" spans="1:15" ht="26.25" customHeight="1" x14ac:dyDescent="0.2">
      <c r="A125" s="77"/>
      <c r="B125" s="200" t="s">
        <v>52</v>
      </c>
      <c r="C125" s="232" t="s">
        <v>156</v>
      </c>
      <c r="D125" s="232"/>
      <c r="E125" s="232"/>
      <c r="F125" s="318"/>
      <c r="G125" s="318"/>
      <c r="H125" s="318"/>
      <c r="I125" s="318"/>
      <c r="J125" s="40"/>
      <c r="K125" s="27"/>
      <c r="M125"/>
      <c r="N125"/>
    </row>
    <row r="126" spans="1:15" ht="22.5" customHeight="1" x14ac:dyDescent="0.2">
      <c r="A126" s="77"/>
      <c r="B126" s="204"/>
      <c r="C126" s="181"/>
      <c r="D126" s="181"/>
      <c r="E126" s="201"/>
      <c r="F126" s="206"/>
      <c r="G126" s="201"/>
      <c r="H126" s="201"/>
      <c r="I126" s="201"/>
      <c r="J126" s="40"/>
      <c r="K126" s="27"/>
      <c r="M126"/>
      <c r="N126"/>
    </row>
    <row r="127" spans="1:15" ht="6" customHeight="1" x14ac:dyDescent="0.2">
      <c r="A127" s="77"/>
      <c r="B127" s="315"/>
      <c r="C127" s="315"/>
      <c r="D127" s="315"/>
      <c r="E127" s="201"/>
      <c r="F127" s="201"/>
      <c r="G127" s="201"/>
      <c r="H127" s="201"/>
      <c r="I127" s="201"/>
      <c r="J127" s="40"/>
      <c r="K127" s="27"/>
      <c r="M127"/>
      <c r="N127"/>
    </row>
    <row r="128" spans="1:15" ht="33" customHeight="1" x14ac:dyDescent="0.2">
      <c r="A128" s="205"/>
      <c r="B128" s="317" t="s">
        <v>131</v>
      </c>
      <c r="C128" s="285"/>
      <c r="D128" s="285"/>
      <c r="E128" s="285"/>
      <c r="F128" s="285"/>
      <c r="G128" s="285"/>
      <c r="H128" s="285"/>
      <c r="I128" s="285"/>
      <c r="J128" s="40"/>
      <c r="K128" s="27"/>
      <c r="M128"/>
      <c r="N128"/>
    </row>
    <row r="129" spans="1:28" ht="33" customHeight="1" x14ac:dyDescent="0.2">
      <c r="A129" s="77"/>
      <c r="B129" s="316" t="s">
        <v>175</v>
      </c>
      <c r="C129" s="285"/>
      <c r="D129" s="285"/>
      <c r="E129" s="285"/>
      <c r="F129" s="285"/>
      <c r="G129" s="285"/>
      <c r="H129" s="285"/>
      <c r="I129" s="285"/>
      <c r="J129" s="40"/>
      <c r="K129" s="27"/>
      <c r="M129"/>
      <c r="N129"/>
    </row>
    <row r="130" spans="1:28" ht="30.75" customHeight="1" x14ac:dyDescent="0.2">
      <c r="A130" s="77"/>
      <c r="B130" s="199"/>
      <c r="C130" s="199"/>
      <c r="D130" s="198"/>
      <c r="E130" s="198"/>
      <c r="F130" s="198"/>
      <c r="G130" s="198"/>
      <c r="H130" s="198"/>
      <c r="I130" s="198"/>
      <c r="J130" s="40"/>
      <c r="K130" s="27"/>
      <c r="M130"/>
      <c r="N130"/>
    </row>
    <row r="131" spans="1:28" ht="14.25" customHeight="1" x14ac:dyDescent="0.2">
      <c r="A131" s="77"/>
      <c r="B131" s="319"/>
      <c r="C131" s="319"/>
      <c r="D131" s="319"/>
      <c r="E131" s="319"/>
      <c r="F131" s="319"/>
      <c r="G131" s="319"/>
      <c r="H131" s="319"/>
      <c r="I131" s="319"/>
      <c r="J131" s="40"/>
      <c r="K131" s="27"/>
      <c r="M131"/>
      <c r="N131"/>
    </row>
    <row r="132" spans="1:28" ht="23.25" customHeight="1" x14ac:dyDescent="0.2">
      <c r="A132" s="151" t="s">
        <v>86</v>
      </c>
      <c r="B132" s="235" t="s">
        <v>107</v>
      </c>
      <c r="C132" s="235"/>
      <c r="D132" s="235"/>
      <c r="E132" s="235"/>
      <c r="F132" s="235"/>
      <c r="G132" s="235"/>
      <c r="H132" s="235"/>
      <c r="I132" s="235"/>
      <c r="J132" s="40"/>
      <c r="K132" s="27"/>
      <c r="M132"/>
      <c r="N132"/>
    </row>
    <row r="133" spans="1:28" ht="77.25" customHeight="1" x14ac:dyDescent="0.25">
      <c r="A133" s="114"/>
      <c r="B133" s="234" t="s">
        <v>108</v>
      </c>
      <c r="C133" s="234"/>
      <c r="D133" s="234"/>
      <c r="E133" s="234"/>
      <c r="F133" s="234"/>
      <c r="G133" s="234"/>
      <c r="H133" s="234"/>
      <c r="I133" s="234"/>
      <c r="J133" s="177"/>
      <c r="K133" s="27"/>
      <c r="M133"/>
      <c r="N133"/>
    </row>
    <row r="134" spans="1:28" s="179" customFormat="1" ht="98.25" customHeight="1" x14ac:dyDescent="0.25">
      <c r="A134" s="114"/>
      <c r="B134" s="227" t="s">
        <v>158</v>
      </c>
      <c r="C134" s="227"/>
      <c r="D134" s="227"/>
      <c r="E134" s="227"/>
      <c r="F134" s="227"/>
      <c r="G134" s="227"/>
      <c r="H134" s="227"/>
      <c r="I134" s="227"/>
      <c r="J134" s="177"/>
      <c r="K134" s="27"/>
      <c r="L134" s="178"/>
    </row>
    <row r="135" spans="1:28" s="19" customFormat="1" ht="21" customHeight="1" x14ac:dyDescent="0.2">
      <c r="A135" s="87"/>
      <c r="B135" s="207" t="s">
        <v>52</v>
      </c>
      <c r="C135" s="227" t="s">
        <v>146</v>
      </c>
      <c r="D135" s="227"/>
      <c r="E135" s="227"/>
      <c r="F135" s="227"/>
      <c r="G135" s="227"/>
      <c r="H135" s="227"/>
      <c r="I135" s="227"/>
      <c r="J135" s="54"/>
      <c r="K135" s="18"/>
      <c r="L135" s="18"/>
      <c r="M135" s="18"/>
      <c r="N135" s="18"/>
      <c r="P135" s="145"/>
    </row>
    <row r="136" spans="1:28" s="19" customFormat="1" ht="4.5" customHeight="1" x14ac:dyDescent="0.2">
      <c r="A136" s="76"/>
      <c r="B136" s="193"/>
      <c r="C136" s="193"/>
      <c r="D136" s="193"/>
      <c r="E136" s="193"/>
      <c r="F136" s="193"/>
      <c r="G136" s="193"/>
      <c r="H136" s="59"/>
      <c r="I136" s="59"/>
      <c r="J136" s="61"/>
      <c r="K136" s="18"/>
      <c r="L136" s="18"/>
      <c r="M136" s="18"/>
      <c r="N136" s="18"/>
    </row>
    <row r="137" spans="1:28" s="10" customFormat="1" ht="22.5" customHeight="1" x14ac:dyDescent="0.2">
      <c r="A137" s="68"/>
      <c r="B137" s="227" t="s">
        <v>147</v>
      </c>
      <c r="C137" s="227"/>
      <c r="D137" s="227"/>
      <c r="E137" s="227"/>
      <c r="F137" s="227"/>
      <c r="G137" s="227"/>
      <c r="H137" s="227"/>
      <c r="I137" s="227"/>
      <c r="J137" s="70"/>
      <c r="K137" s="9"/>
      <c r="L137" s="9"/>
      <c r="M137" s="9"/>
      <c r="N137" s="9"/>
    </row>
    <row r="138" spans="1:28" s="10" customFormat="1" ht="81" customHeight="1" x14ac:dyDescent="0.2">
      <c r="A138" s="68"/>
      <c r="B138" s="228"/>
      <c r="C138" s="229"/>
      <c r="D138" s="229"/>
      <c r="E138" s="229"/>
      <c r="F138" s="229"/>
      <c r="G138" s="229"/>
      <c r="H138" s="229"/>
      <c r="I138" s="230"/>
      <c r="J138" s="70"/>
      <c r="K138" s="9"/>
      <c r="L138" s="9"/>
      <c r="M138" s="9"/>
      <c r="N138" s="9"/>
    </row>
    <row r="139" spans="1:28" s="191" customFormat="1" ht="16.5" customHeight="1" x14ac:dyDescent="0.2">
      <c r="A139" s="185"/>
      <c r="B139" s="231"/>
      <c r="C139" s="231"/>
      <c r="D139" s="231"/>
      <c r="E139" s="231"/>
      <c r="F139" s="231"/>
      <c r="G139" s="231"/>
      <c r="H139" s="231"/>
      <c r="I139" s="231"/>
      <c r="J139" s="186"/>
      <c r="K139" s="187"/>
      <c r="L139" s="187"/>
      <c r="M139" s="188"/>
      <c r="N139" s="189"/>
      <c r="O139" s="189"/>
      <c r="P139" s="189"/>
      <c r="Q139" s="189"/>
      <c r="R139" s="189"/>
      <c r="S139" s="189"/>
      <c r="T139" s="189"/>
      <c r="U139" s="189"/>
      <c r="V139" s="189"/>
      <c r="W139" s="189"/>
      <c r="X139" s="189"/>
      <c r="Y139" s="189"/>
      <c r="Z139" s="190"/>
      <c r="AA139" s="189"/>
      <c r="AB139" s="189"/>
    </row>
    <row r="140" spans="1:28" s="19" customFormat="1" ht="24" customHeight="1" x14ac:dyDescent="0.2">
      <c r="A140" s="152" t="s">
        <v>87</v>
      </c>
      <c r="B140" s="235" t="s">
        <v>47</v>
      </c>
      <c r="C140" s="235"/>
      <c r="D140" s="235"/>
      <c r="E140" s="235"/>
      <c r="F140" s="235"/>
      <c r="G140" s="235"/>
      <c r="H140" s="235"/>
      <c r="I140" s="235"/>
      <c r="J140" s="61"/>
      <c r="K140" s="18"/>
      <c r="L140" s="18"/>
      <c r="M140" s="18"/>
      <c r="N140" s="18"/>
    </row>
    <row r="141" spans="1:28" s="19" customFormat="1" ht="201" customHeight="1" x14ac:dyDescent="0.2">
      <c r="A141" s="76"/>
      <c r="B141" s="282" t="s">
        <v>176</v>
      </c>
      <c r="C141" s="282"/>
      <c r="D141" s="282"/>
      <c r="E141" s="282"/>
      <c r="F141" s="282"/>
      <c r="G141" s="282"/>
      <c r="H141" s="282"/>
      <c r="I141" s="282"/>
      <c r="J141" s="61"/>
      <c r="K141" s="18"/>
      <c r="L141" s="18"/>
      <c r="M141" s="18"/>
      <c r="N141" s="18"/>
    </row>
    <row r="142" spans="1:28" s="19" customFormat="1" ht="66" customHeight="1" x14ac:dyDescent="0.2">
      <c r="A142" s="87"/>
      <c r="B142" s="193" t="s">
        <v>52</v>
      </c>
      <c r="C142" s="227" t="s">
        <v>146</v>
      </c>
      <c r="D142" s="227"/>
      <c r="E142" s="227"/>
      <c r="F142" s="227"/>
      <c r="G142" s="227"/>
      <c r="H142" s="227"/>
      <c r="I142" s="227"/>
      <c r="J142" s="54"/>
      <c r="K142" s="18"/>
      <c r="L142" s="18"/>
      <c r="M142" s="18"/>
      <c r="N142" s="18"/>
      <c r="P142" s="145"/>
    </row>
    <row r="143" spans="1:28" s="19" customFormat="1" ht="38.25" customHeight="1" x14ac:dyDescent="0.2">
      <c r="A143" s="76"/>
      <c r="B143" s="193"/>
      <c r="C143" s="193"/>
      <c r="D143" s="193"/>
      <c r="E143" s="193"/>
      <c r="F143" s="193"/>
      <c r="G143" s="193"/>
      <c r="H143" s="59"/>
      <c r="I143" s="59"/>
      <c r="J143" s="61"/>
      <c r="K143" s="18"/>
      <c r="L143" s="18"/>
      <c r="M143" s="18"/>
      <c r="N143" s="18"/>
    </row>
    <row r="144" spans="1:28" s="10" customFormat="1" ht="22.5" customHeight="1" x14ac:dyDescent="0.2">
      <c r="A144" s="68"/>
      <c r="B144" s="227" t="s">
        <v>145</v>
      </c>
      <c r="C144" s="227"/>
      <c r="D144" s="227"/>
      <c r="E144" s="227"/>
      <c r="F144" s="227"/>
      <c r="G144" s="227"/>
      <c r="H144" s="227"/>
      <c r="I144" s="227"/>
      <c r="J144" s="70"/>
      <c r="K144" s="9"/>
      <c r="L144" s="9"/>
      <c r="M144" s="9"/>
      <c r="N144" s="9"/>
    </row>
    <row r="145" spans="1:16" s="10" customFormat="1" ht="81" customHeight="1" x14ac:dyDescent="0.2">
      <c r="A145" s="68"/>
      <c r="B145" s="228"/>
      <c r="C145" s="229"/>
      <c r="D145" s="229"/>
      <c r="E145" s="229"/>
      <c r="F145" s="229"/>
      <c r="G145" s="229"/>
      <c r="H145" s="229"/>
      <c r="I145" s="230"/>
      <c r="J145" s="70"/>
      <c r="K145" s="9"/>
      <c r="L145" s="9"/>
      <c r="M145" s="9"/>
      <c r="N145" s="9"/>
    </row>
    <row r="146" spans="1:16" s="10" customFormat="1" ht="12.75" customHeight="1" x14ac:dyDescent="0.2">
      <c r="A146" s="68"/>
      <c r="B146" s="231"/>
      <c r="C146" s="231"/>
      <c r="D146" s="231"/>
      <c r="E146" s="231"/>
      <c r="F146" s="231"/>
      <c r="G146" s="231"/>
      <c r="H146" s="231"/>
      <c r="I146" s="231"/>
      <c r="J146" s="70"/>
      <c r="K146" s="9"/>
      <c r="L146" s="9"/>
      <c r="M146" s="9"/>
      <c r="N146" s="9"/>
    </row>
    <row r="147" spans="1:16" s="19" customFormat="1" ht="21.75" customHeight="1" x14ac:dyDescent="0.2">
      <c r="A147" s="152" t="s">
        <v>111</v>
      </c>
      <c r="B147" s="235" t="s">
        <v>109</v>
      </c>
      <c r="C147" s="235"/>
      <c r="D147" s="235"/>
      <c r="E147" s="235"/>
      <c r="F147" s="235"/>
      <c r="G147" s="235"/>
      <c r="H147" s="235"/>
      <c r="I147" s="235"/>
      <c r="J147" s="61"/>
      <c r="K147" s="18"/>
      <c r="L147" s="18"/>
      <c r="M147" s="18"/>
      <c r="N147" s="18"/>
    </row>
    <row r="148" spans="1:16" s="19" customFormat="1" ht="147" customHeight="1" x14ac:dyDescent="0.2">
      <c r="A148" s="76"/>
      <c r="B148" s="232" t="s">
        <v>113</v>
      </c>
      <c r="C148" s="232"/>
      <c r="D148" s="232"/>
      <c r="E148" s="232"/>
      <c r="F148" s="232"/>
      <c r="G148" s="232"/>
      <c r="H148" s="232"/>
      <c r="I148" s="232"/>
      <c r="J148" s="61"/>
      <c r="K148" s="18"/>
      <c r="L148" s="18"/>
      <c r="M148" s="18"/>
      <c r="N148" s="18"/>
    </row>
    <row r="149" spans="1:16" s="19" customFormat="1" ht="36" customHeight="1" x14ac:dyDescent="0.2">
      <c r="A149" s="76"/>
      <c r="B149" s="232" t="s">
        <v>110</v>
      </c>
      <c r="C149" s="232"/>
      <c r="D149" s="232"/>
      <c r="E149" s="232"/>
      <c r="F149" s="232"/>
      <c r="G149" s="232"/>
      <c r="H149" s="232"/>
      <c r="I149" s="232"/>
      <c r="J149" s="61"/>
      <c r="K149" s="18"/>
      <c r="L149" s="18"/>
      <c r="M149" s="18"/>
      <c r="N149" s="18"/>
    </row>
    <row r="150" spans="1:16" s="19" customFormat="1" ht="24.75" customHeight="1" x14ac:dyDescent="0.2">
      <c r="A150" s="87"/>
      <c r="B150" s="73" t="s">
        <v>52</v>
      </c>
      <c r="C150" s="286"/>
      <c r="D150" s="286"/>
      <c r="E150" s="286"/>
      <c r="F150" s="286"/>
      <c r="G150" s="286"/>
      <c r="H150" s="286"/>
      <c r="I150" s="288"/>
      <c r="J150" s="54"/>
      <c r="K150" s="18"/>
      <c r="L150" s="18"/>
      <c r="M150" s="18"/>
      <c r="N150" s="18"/>
      <c r="P150" s="145"/>
    </row>
    <row r="151" spans="1:16" s="19" customFormat="1" ht="1.5" customHeight="1" x14ac:dyDescent="0.2">
      <c r="A151" s="76"/>
      <c r="B151" s="73"/>
      <c r="C151" s="73"/>
      <c r="D151" s="73"/>
      <c r="E151" s="73"/>
      <c r="F151" s="73"/>
      <c r="G151" s="73"/>
      <c r="H151" s="59"/>
      <c r="I151" s="59"/>
      <c r="J151" s="61"/>
      <c r="K151" s="18"/>
      <c r="L151" s="18"/>
      <c r="M151" s="18"/>
      <c r="N151" s="18"/>
    </row>
    <row r="152" spans="1:16" s="10" customFormat="1" ht="33" customHeight="1" x14ac:dyDescent="0.2">
      <c r="A152" s="68"/>
      <c r="B152" s="241" t="s">
        <v>153</v>
      </c>
      <c r="C152" s="241"/>
      <c r="D152" s="241"/>
      <c r="E152" s="241"/>
      <c r="F152" s="241"/>
      <c r="G152" s="241"/>
      <c r="H152" s="241"/>
      <c r="I152" s="241"/>
      <c r="J152" s="70"/>
      <c r="K152" s="9"/>
      <c r="L152" s="9"/>
      <c r="M152" s="9"/>
      <c r="N152" s="9"/>
    </row>
    <row r="153" spans="1:16" s="10" customFormat="1" ht="70.5" customHeight="1" x14ac:dyDescent="0.2">
      <c r="A153" s="68"/>
      <c r="B153" s="228"/>
      <c r="C153" s="229"/>
      <c r="D153" s="229"/>
      <c r="E153" s="229"/>
      <c r="F153" s="229"/>
      <c r="G153" s="229"/>
      <c r="H153" s="229"/>
      <c r="I153" s="230"/>
      <c r="J153" s="70"/>
      <c r="K153" s="9"/>
      <c r="L153" s="9"/>
      <c r="M153" s="9"/>
      <c r="N153" s="9"/>
    </row>
    <row r="154" spans="1:16" s="10" customFormat="1" ht="14.25" customHeight="1" x14ac:dyDescent="0.2">
      <c r="A154" s="68"/>
      <c r="B154" s="168"/>
      <c r="C154" s="168"/>
      <c r="D154" s="168"/>
      <c r="E154" s="168"/>
      <c r="F154" s="168"/>
      <c r="G154" s="168"/>
      <c r="H154" s="169"/>
      <c r="I154" s="169"/>
      <c r="J154" s="70"/>
      <c r="K154" s="9"/>
      <c r="L154" s="9"/>
      <c r="M154" s="9"/>
      <c r="N154" s="9"/>
    </row>
    <row r="155" spans="1:16" s="10" customFormat="1" ht="29.25" customHeight="1" x14ac:dyDescent="0.2">
      <c r="A155" s="175" t="s">
        <v>111</v>
      </c>
      <c r="B155" s="232" t="s">
        <v>112</v>
      </c>
      <c r="C155" s="232"/>
      <c r="D155" s="232"/>
      <c r="E155" s="232"/>
      <c r="F155" s="232"/>
      <c r="G155" s="232"/>
      <c r="H155" s="232"/>
      <c r="I155" s="232"/>
      <c r="J155" s="70"/>
      <c r="K155" s="9"/>
      <c r="L155" s="9"/>
      <c r="M155" s="9"/>
      <c r="N155" s="9"/>
    </row>
    <row r="156" spans="1:16" s="10" customFormat="1" ht="77.25" customHeight="1" x14ac:dyDescent="0.2">
      <c r="A156" s="68"/>
      <c r="B156" s="233" t="s">
        <v>114</v>
      </c>
      <c r="C156" s="233"/>
      <c r="D156" s="233"/>
      <c r="E156" s="233"/>
      <c r="F156" s="233"/>
      <c r="G156" s="233"/>
      <c r="H156" s="233"/>
      <c r="I156" s="233"/>
      <c r="J156" s="70"/>
      <c r="K156" s="9"/>
      <c r="L156" s="9"/>
      <c r="M156" s="9"/>
      <c r="N156" s="9"/>
    </row>
    <row r="157" spans="1:16" s="10" customFormat="1" ht="19.5" customHeight="1" x14ac:dyDescent="0.2">
      <c r="A157" s="180"/>
      <c r="B157" s="322"/>
      <c r="C157" s="322"/>
      <c r="D157" s="322"/>
      <c r="E157" s="321"/>
      <c r="F157" s="321"/>
      <c r="G157" s="321"/>
      <c r="H157" s="321"/>
      <c r="I157" s="321"/>
      <c r="J157" s="70"/>
      <c r="K157" s="9"/>
      <c r="L157" s="9"/>
      <c r="M157" s="9"/>
      <c r="N157" s="9"/>
    </row>
    <row r="158" spans="1:16" s="10" customFormat="1" ht="11.25" customHeight="1" x14ac:dyDescent="0.2">
      <c r="A158" s="68"/>
      <c r="B158" s="232"/>
      <c r="C158" s="232"/>
      <c r="D158" s="232"/>
      <c r="E158" s="232"/>
      <c r="F158" s="232"/>
      <c r="G158" s="232"/>
      <c r="H158" s="232"/>
      <c r="I158" s="232"/>
      <c r="J158" s="70"/>
      <c r="K158" s="9"/>
      <c r="L158" s="9"/>
      <c r="M158" s="9"/>
      <c r="N158" s="9"/>
    </row>
    <row r="159" spans="1:16" s="10" customFormat="1" ht="3" customHeight="1" x14ac:dyDescent="0.2">
      <c r="A159" s="68"/>
      <c r="B159" s="168"/>
      <c r="C159" s="168"/>
      <c r="D159" s="168"/>
      <c r="E159" s="168"/>
      <c r="F159" s="168"/>
      <c r="G159" s="168"/>
      <c r="H159" s="168"/>
      <c r="I159" s="168"/>
      <c r="J159" s="70"/>
      <c r="K159" s="9"/>
      <c r="L159" s="9"/>
      <c r="M159" s="9"/>
      <c r="N159" s="9"/>
    </row>
    <row r="160" spans="1:16" s="10" customFormat="1" ht="39" customHeight="1" x14ac:dyDescent="0.2">
      <c r="A160" s="68"/>
      <c r="B160" s="169" t="s">
        <v>115</v>
      </c>
      <c r="C160" s="232" t="s">
        <v>164</v>
      </c>
      <c r="D160" s="232"/>
      <c r="E160" s="232"/>
      <c r="F160" s="232"/>
      <c r="G160" s="232"/>
      <c r="H160" s="232"/>
      <c r="I160" s="232"/>
      <c r="J160" s="70"/>
      <c r="K160" s="9"/>
      <c r="L160" s="9"/>
      <c r="M160" s="9"/>
      <c r="N160" s="9"/>
    </row>
    <row r="161" spans="1:14" s="10" customFormat="1" ht="69.75" customHeight="1" x14ac:dyDescent="0.2">
      <c r="A161" s="68"/>
      <c r="B161" s="228"/>
      <c r="C161" s="229"/>
      <c r="D161" s="229"/>
      <c r="E161" s="229"/>
      <c r="F161" s="229"/>
      <c r="G161" s="229"/>
      <c r="H161" s="229"/>
      <c r="I161" s="230"/>
      <c r="J161" s="70"/>
      <c r="K161" s="9"/>
      <c r="L161" s="9"/>
      <c r="M161" s="9"/>
      <c r="N161" s="9"/>
    </row>
    <row r="162" spans="1:14" s="10" customFormat="1" ht="30.75" customHeight="1" x14ac:dyDescent="0.2">
      <c r="A162" s="209"/>
      <c r="B162" s="209"/>
      <c r="C162" s="209"/>
      <c r="D162" s="209"/>
      <c r="E162" s="209"/>
      <c r="F162" s="209"/>
      <c r="G162" s="209"/>
      <c r="H162" s="209"/>
      <c r="I162" s="209"/>
      <c r="J162" s="209"/>
      <c r="K162" s="9"/>
      <c r="L162" s="9"/>
      <c r="M162" s="9"/>
      <c r="N162" s="9"/>
    </row>
    <row r="163" spans="1:14" s="19" customFormat="1" ht="19.5" customHeight="1" x14ac:dyDescent="0.2">
      <c r="A163" s="68" t="s">
        <v>88</v>
      </c>
      <c r="B163" s="289" t="s">
        <v>18</v>
      </c>
      <c r="C163" s="289"/>
      <c r="D163" s="289"/>
      <c r="E163" s="289"/>
      <c r="F163" s="289"/>
      <c r="G163" s="289"/>
      <c r="H163" s="73"/>
      <c r="I163" s="73"/>
      <c r="J163" s="61"/>
      <c r="K163" s="18"/>
      <c r="L163" s="18"/>
      <c r="M163" s="18"/>
      <c r="N163" s="18"/>
    </row>
    <row r="164" spans="1:14" s="19" customFormat="1" ht="31.5" customHeight="1" x14ac:dyDescent="0.2">
      <c r="A164" s="79" t="s">
        <v>17</v>
      </c>
      <c r="B164" s="235" t="s">
        <v>75</v>
      </c>
      <c r="C164" s="235"/>
      <c r="D164" s="235"/>
      <c r="E164" s="235"/>
      <c r="F164" s="235"/>
      <c r="G164" s="235"/>
      <c r="H164" s="235"/>
      <c r="I164" s="235"/>
      <c r="J164" s="61"/>
      <c r="K164" s="18"/>
      <c r="L164" s="18"/>
      <c r="M164" s="18"/>
      <c r="N164" s="18"/>
    </row>
    <row r="165" spans="1:14" s="19" customFormat="1" ht="6" customHeight="1" x14ac:dyDescent="0.2">
      <c r="A165" s="79"/>
      <c r="B165" s="122"/>
      <c r="C165" s="122"/>
      <c r="D165" s="122"/>
      <c r="E165" s="122"/>
      <c r="F165" s="122"/>
      <c r="G165" s="122"/>
      <c r="H165" s="122"/>
      <c r="I165" s="122"/>
      <c r="J165" s="61"/>
      <c r="K165" s="18"/>
      <c r="L165" s="18"/>
      <c r="M165" s="18"/>
      <c r="N165" s="18"/>
    </row>
    <row r="166" spans="1:14" s="19" customFormat="1" ht="48" customHeight="1" x14ac:dyDescent="0.2">
      <c r="A166" s="77" t="s">
        <v>17</v>
      </c>
      <c r="B166" s="232" t="s">
        <v>116</v>
      </c>
      <c r="C166" s="232"/>
      <c r="D166" s="232"/>
      <c r="E166" s="232"/>
      <c r="F166" s="232"/>
      <c r="G166" s="232"/>
      <c r="H166" s="232"/>
      <c r="I166" s="232"/>
      <c r="J166" s="61"/>
      <c r="K166" s="18"/>
      <c r="L166" s="18"/>
      <c r="M166" s="18"/>
      <c r="N166" s="18"/>
    </row>
    <row r="167" spans="1:14" s="19" customFormat="1" ht="6" customHeight="1" x14ac:dyDescent="0.2">
      <c r="A167" s="79"/>
      <c r="B167" s="111"/>
      <c r="C167" s="111"/>
      <c r="D167" s="111"/>
      <c r="E167" s="111"/>
      <c r="F167" s="111"/>
      <c r="G167" s="111"/>
      <c r="H167" s="111"/>
      <c r="I167" s="111"/>
      <c r="J167" s="61"/>
      <c r="K167" s="18"/>
      <c r="L167" s="18"/>
      <c r="M167" s="18"/>
      <c r="N167" s="18"/>
    </row>
    <row r="168" spans="1:14" ht="63.75" customHeight="1" x14ac:dyDescent="0.2">
      <c r="A168" s="118" t="s">
        <v>17</v>
      </c>
      <c r="B168" s="226" t="s">
        <v>165</v>
      </c>
      <c r="C168" s="226"/>
      <c r="D168" s="226"/>
      <c r="E168" s="226"/>
      <c r="F168" s="226"/>
      <c r="G168" s="226"/>
      <c r="H168" s="226"/>
      <c r="I168" s="226"/>
      <c r="J168" s="40"/>
      <c r="K168" s="27"/>
      <c r="M168"/>
      <c r="N168"/>
    </row>
    <row r="169" spans="1:14" ht="1.5" customHeight="1" x14ac:dyDescent="0.2">
      <c r="A169" s="112"/>
      <c r="B169" s="284"/>
      <c r="C169" s="284"/>
      <c r="D169" s="284"/>
      <c r="E169" s="284"/>
      <c r="F169" s="284"/>
      <c r="G169" s="284"/>
      <c r="H169" s="284"/>
      <c r="I169" s="284"/>
      <c r="J169" s="40"/>
      <c r="K169" s="27"/>
      <c r="M169"/>
      <c r="N169"/>
    </row>
    <row r="170" spans="1:14" ht="2.25" customHeight="1" x14ac:dyDescent="0.2">
      <c r="A170" s="112"/>
      <c r="B170" s="210"/>
      <c r="C170" s="210"/>
      <c r="D170" s="210"/>
      <c r="E170" s="210"/>
      <c r="F170" s="210"/>
      <c r="G170" s="210"/>
      <c r="H170" s="210"/>
      <c r="I170" s="210"/>
      <c r="J170" s="40"/>
      <c r="K170" s="27"/>
      <c r="M170"/>
      <c r="N170"/>
    </row>
    <row r="171" spans="1:14" ht="21.75" customHeight="1" x14ac:dyDescent="0.2">
      <c r="A171" s="112"/>
      <c r="B171" s="210"/>
      <c r="C171" s="210"/>
      <c r="D171" s="210"/>
      <c r="E171" s="210"/>
      <c r="F171" s="210"/>
      <c r="G171" s="210"/>
      <c r="H171" s="210"/>
      <c r="I171" s="210"/>
      <c r="J171" s="40"/>
      <c r="K171" s="27"/>
      <c r="M171"/>
      <c r="N171"/>
    </row>
    <row r="172" spans="1:14" ht="21.75" customHeight="1" x14ac:dyDescent="0.2">
      <c r="A172" s="112"/>
      <c r="B172" s="330" t="s">
        <v>166</v>
      </c>
      <c r="C172" s="330"/>
      <c r="D172" s="330"/>
      <c r="E172" s="330"/>
      <c r="F172" s="330"/>
      <c r="G172" s="330"/>
      <c r="H172" s="330"/>
      <c r="I172" s="330"/>
      <c r="J172" s="40"/>
      <c r="K172" s="27"/>
      <c r="M172"/>
      <c r="N172"/>
    </row>
    <row r="173" spans="1:14" s="179" customFormat="1" ht="19.5" customHeight="1" x14ac:dyDescent="0.2">
      <c r="A173" s="113"/>
      <c r="B173" s="283" t="s">
        <v>167</v>
      </c>
      <c r="C173" s="283"/>
      <c r="D173" s="283"/>
      <c r="E173" s="283"/>
      <c r="F173" s="283"/>
      <c r="G173" s="283"/>
      <c r="H173" s="283"/>
      <c r="I173" s="283"/>
      <c r="J173" s="177"/>
      <c r="K173" s="27"/>
      <c r="L173" s="178"/>
    </row>
    <row r="174" spans="1:14" s="179" customFormat="1" ht="29.25" customHeight="1" x14ac:dyDescent="0.2">
      <c r="A174" s="113"/>
      <c r="B174" s="283"/>
      <c r="C174" s="283"/>
      <c r="D174" s="283"/>
      <c r="E174" s="283"/>
      <c r="F174" s="283"/>
      <c r="G174" s="283"/>
      <c r="H174" s="283"/>
      <c r="I174" s="283"/>
      <c r="J174" s="177"/>
      <c r="K174" s="27"/>
      <c r="L174" s="178"/>
    </row>
    <row r="175" spans="1:14" s="214" customFormat="1" ht="24.75" customHeight="1" x14ac:dyDescent="0.2">
      <c r="A175" s="215"/>
      <c r="B175" s="287" t="s">
        <v>168</v>
      </c>
      <c r="C175" s="287"/>
      <c r="D175" s="287"/>
      <c r="E175" s="287"/>
      <c r="F175" s="287"/>
      <c r="G175" s="287"/>
      <c r="H175" s="287"/>
      <c r="I175" s="287"/>
      <c r="J175" s="211"/>
      <c r="K175" s="212"/>
      <c r="L175" s="213"/>
    </row>
    <row r="176" spans="1:14" s="19" customFormat="1" ht="20.25" customHeight="1" x14ac:dyDescent="0.2">
      <c r="A176" s="79"/>
      <c r="B176" s="284"/>
      <c r="C176" s="284"/>
      <c r="D176" s="284"/>
      <c r="E176" s="284"/>
      <c r="F176" s="284"/>
      <c r="G176" s="284"/>
      <c r="H176" s="284"/>
      <c r="I176" s="284"/>
      <c r="J176" s="61"/>
      <c r="K176" s="18"/>
      <c r="L176" s="18"/>
      <c r="M176" s="18"/>
      <c r="N176" s="18"/>
    </row>
    <row r="177" spans="1:14" s="19" customFormat="1" ht="44.25" customHeight="1" x14ac:dyDescent="0.2">
      <c r="A177" s="216" t="s">
        <v>17</v>
      </c>
      <c r="B177" s="323" t="s">
        <v>179</v>
      </c>
      <c r="C177" s="323"/>
      <c r="D177" s="323"/>
      <c r="E177" s="323"/>
      <c r="F177" s="323"/>
      <c r="G177" s="323"/>
      <c r="H177" s="323"/>
      <c r="I177" s="323"/>
      <c r="J177" s="61"/>
      <c r="K177" s="18"/>
      <c r="L177" s="18"/>
      <c r="M177" s="18"/>
      <c r="N177" s="18"/>
    </row>
    <row r="178" spans="1:14" s="19" customFormat="1" ht="14.25" customHeight="1" x14ac:dyDescent="0.2">
      <c r="A178" s="79"/>
      <c r="B178" s="200"/>
      <c r="C178" s="200"/>
      <c r="D178" s="200"/>
      <c r="E178" s="200"/>
      <c r="F178" s="200"/>
      <c r="G178" s="200"/>
      <c r="H178" s="200"/>
      <c r="I178" s="200"/>
      <c r="J178" s="61"/>
      <c r="K178" s="18"/>
      <c r="L178" s="18"/>
      <c r="M178" s="18"/>
      <c r="N178" s="18"/>
    </row>
    <row r="179" spans="1:14" s="19" customFormat="1" ht="24.75" customHeight="1" x14ac:dyDescent="0.2">
      <c r="A179" s="79"/>
      <c r="B179" s="324" t="s">
        <v>178</v>
      </c>
      <c r="C179" s="324"/>
      <c r="D179" s="324"/>
      <c r="E179" s="324"/>
      <c r="F179" s="324"/>
      <c r="G179" s="324"/>
      <c r="H179" s="324"/>
      <c r="I179" s="324"/>
      <c r="J179" s="61"/>
      <c r="K179" s="18"/>
      <c r="L179" s="18"/>
      <c r="M179" s="18"/>
      <c r="N179" s="18"/>
    </row>
    <row r="180" spans="1:14" s="19" customFormat="1" ht="30.75" customHeight="1" x14ac:dyDescent="0.2">
      <c r="A180" s="79" t="s">
        <v>17</v>
      </c>
      <c r="B180" s="232" t="s">
        <v>76</v>
      </c>
      <c r="C180" s="232"/>
      <c r="D180" s="232"/>
      <c r="E180" s="232"/>
      <c r="F180" s="232"/>
      <c r="G180" s="232"/>
      <c r="H180" s="232"/>
      <c r="I180" s="232"/>
      <c r="J180" s="61"/>
      <c r="K180" s="18"/>
      <c r="L180" s="18"/>
      <c r="M180" s="18"/>
      <c r="N180" s="18"/>
    </row>
    <row r="181" spans="1:14" s="19" customFormat="1" ht="6" customHeight="1" x14ac:dyDescent="0.2">
      <c r="A181" s="79"/>
      <c r="B181" s="47"/>
      <c r="C181" s="47"/>
      <c r="D181" s="47"/>
      <c r="E181" s="47"/>
      <c r="F181" s="47"/>
      <c r="G181" s="47"/>
      <c r="H181" s="47"/>
      <c r="I181" s="47"/>
      <c r="J181" s="61"/>
      <c r="K181" s="18"/>
      <c r="L181" s="18"/>
      <c r="M181" s="18"/>
      <c r="N181" s="18"/>
    </row>
    <row r="182" spans="1:14" ht="31.5" customHeight="1" x14ac:dyDescent="0.2">
      <c r="A182" s="77" t="s">
        <v>17</v>
      </c>
      <c r="B182" s="232" t="s">
        <v>117</v>
      </c>
      <c r="C182" s="232"/>
      <c r="D182" s="232"/>
      <c r="E182" s="232"/>
      <c r="F182" s="232"/>
      <c r="G182" s="232"/>
      <c r="H182" s="232"/>
      <c r="I182" s="232"/>
      <c r="J182" s="40"/>
      <c r="K182" s="27"/>
      <c r="M182"/>
      <c r="N182"/>
    </row>
    <row r="183" spans="1:14" s="19" customFormat="1" ht="6" customHeight="1" x14ac:dyDescent="0.2">
      <c r="A183" s="79"/>
      <c r="B183" s="47"/>
      <c r="C183" s="47"/>
      <c r="D183" s="47"/>
      <c r="E183" s="47"/>
      <c r="F183" s="47"/>
      <c r="G183" s="47"/>
      <c r="H183" s="47"/>
      <c r="I183" s="47"/>
      <c r="J183" s="61"/>
      <c r="K183" s="18"/>
      <c r="L183" s="18"/>
      <c r="M183" s="18"/>
      <c r="N183" s="18"/>
    </row>
    <row r="184" spans="1:14" ht="30.75" customHeight="1" x14ac:dyDescent="0.2">
      <c r="A184" s="77" t="s">
        <v>17</v>
      </c>
      <c r="B184" s="232" t="s">
        <v>77</v>
      </c>
      <c r="C184" s="232"/>
      <c r="D184" s="232"/>
      <c r="E184" s="232"/>
      <c r="F184" s="232"/>
      <c r="G184" s="232"/>
      <c r="H184" s="232"/>
      <c r="I184" s="232"/>
      <c r="J184" s="40"/>
      <c r="K184" s="27"/>
      <c r="M184"/>
      <c r="N184"/>
    </row>
    <row r="185" spans="1:14" s="19" customFormat="1" ht="6" customHeight="1" x14ac:dyDescent="0.2">
      <c r="A185" s="79"/>
      <c r="B185" s="47"/>
      <c r="C185" s="47"/>
      <c r="D185" s="47"/>
      <c r="E185" s="47"/>
      <c r="F185" s="47"/>
      <c r="G185" s="47"/>
      <c r="H185" s="47"/>
      <c r="I185" s="47"/>
      <c r="J185" s="61"/>
      <c r="K185" s="18"/>
      <c r="L185" s="18"/>
      <c r="M185" s="18"/>
      <c r="N185" s="18"/>
    </row>
    <row r="186" spans="1:14" ht="62.25" customHeight="1" x14ac:dyDescent="0.2">
      <c r="A186" s="77" t="s">
        <v>17</v>
      </c>
      <c r="B186" s="232" t="s">
        <v>90</v>
      </c>
      <c r="C186" s="232"/>
      <c r="D186" s="232"/>
      <c r="E186" s="232"/>
      <c r="F186" s="232"/>
      <c r="G186" s="232"/>
      <c r="H186" s="232"/>
      <c r="I186" s="232"/>
      <c r="J186" s="40"/>
      <c r="K186" s="27"/>
      <c r="M186"/>
      <c r="N186"/>
    </row>
    <row r="187" spans="1:14" ht="14.25" customHeight="1" x14ac:dyDescent="0.2">
      <c r="A187" s="77"/>
      <c r="B187" s="192"/>
      <c r="C187" s="192"/>
      <c r="D187" s="192"/>
      <c r="E187" s="192"/>
      <c r="F187" s="192"/>
      <c r="G187" s="192"/>
      <c r="H187" s="192"/>
      <c r="I187" s="192"/>
      <c r="J187" s="40"/>
      <c r="K187" s="27"/>
      <c r="M187"/>
      <c r="N187"/>
    </row>
    <row r="188" spans="1:14" s="19" customFormat="1" ht="22.5" customHeight="1" x14ac:dyDescent="0.2">
      <c r="A188" s="68"/>
      <c r="B188" s="225" t="s">
        <v>49</v>
      </c>
      <c r="C188" s="225"/>
      <c r="D188" s="225"/>
      <c r="E188" s="225"/>
      <c r="F188" s="225"/>
      <c r="G188" s="225"/>
      <c r="H188" s="225"/>
      <c r="I188" s="225"/>
      <c r="J188" s="61"/>
      <c r="K188" s="18"/>
      <c r="L188" s="18"/>
      <c r="M188" s="18"/>
      <c r="N188" s="18"/>
    </row>
    <row r="189" spans="1:14" ht="32.1" customHeight="1" x14ac:dyDescent="0.2">
      <c r="A189" s="77" t="s">
        <v>17</v>
      </c>
      <c r="B189" s="232" t="s">
        <v>89</v>
      </c>
      <c r="C189" s="232"/>
      <c r="D189" s="232"/>
      <c r="E189" s="232"/>
      <c r="F189" s="232"/>
      <c r="G189" s="232"/>
      <c r="H189" s="232"/>
      <c r="I189" s="232"/>
      <c r="J189" s="40"/>
      <c r="K189" s="27"/>
      <c r="M189"/>
      <c r="N189"/>
    </row>
    <row r="190" spans="1:14" s="19" customFormat="1" ht="6" customHeight="1" x14ac:dyDescent="0.2">
      <c r="A190" s="79"/>
      <c r="B190" s="47"/>
      <c r="C190" s="47"/>
      <c r="D190" s="47"/>
      <c r="E190" s="47"/>
      <c r="F190" s="47"/>
      <c r="G190" s="47"/>
      <c r="H190" s="47"/>
      <c r="I190" s="47"/>
      <c r="J190" s="61"/>
      <c r="K190" s="18"/>
      <c r="L190" s="18"/>
      <c r="M190" s="18"/>
      <c r="N190" s="18"/>
    </row>
    <row r="191" spans="1:14" ht="63.75" customHeight="1" x14ac:dyDescent="0.2">
      <c r="A191" s="77" t="s">
        <v>17</v>
      </c>
      <c r="B191" s="232" t="s">
        <v>163</v>
      </c>
      <c r="C191" s="232"/>
      <c r="D191" s="232"/>
      <c r="E191" s="232"/>
      <c r="F191" s="232"/>
      <c r="G191" s="232"/>
      <c r="H191" s="232"/>
      <c r="I191" s="232"/>
      <c r="J191" s="40"/>
      <c r="K191" s="27"/>
      <c r="M191"/>
      <c r="N191"/>
    </row>
    <row r="192" spans="1:14" s="19" customFormat="1" ht="6" customHeight="1" x14ac:dyDescent="0.2">
      <c r="A192" s="79"/>
      <c r="B192" s="47"/>
      <c r="C192" s="47"/>
      <c r="D192" s="47"/>
      <c r="E192" s="47"/>
      <c r="F192" s="47"/>
      <c r="G192" s="47"/>
      <c r="H192" s="47"/>
      <c r="I192" s="47"/>
      <c r="J192" s="61"/>
      <c r="K192" s="18"/>
      <c r="L192" s="18"/>
      <c r="M192" s="18"/>
      <c r="N192" s="18"/>
    </row>
    <row r="193" spans="1:19" ht="30.75" customHeight="1" x14ac:dyDescent="0.2">
      <c r="A193" s="77" t="s">
        <v>17</v>
      </c>
      <c r="B193" s="232" t="s">
        <v>78</v>
      </c>
      <c r="C193" s="232"/>
      <c r="D193" s="232"/>
      <c r="E193" s="232"/>
      <c r="F193" s="232"/>
      <c r="G193" s="232"/>
      <c r="H193" s="232"/>
      <c r="I193" s="232"/>
      <c r="J193" s="40"/>
      <c r="K193" s="27"/>
      <c r="M193"/>
      <c r="N193"/>
    </row>
    <row r="194" spans="1:19" s="19" customFormat="1" ht="14.25" customHeight="1" x14ac:dyDescent="0.2">
      <c r="A194" s="79"/>
      <c r="B194" s="47"/>
      <c r="C194" s="47"/>
      <c r="D194" s="47"/>
      <c r="E194" s="47"/>
      <c r="F194" s="47"/>
      <c r="G194" s="47"/>
      <c r="H194" s="47"/>
      <c r="I194" s="47"/>
      <c r="J194" s="61"/>
      <c r="K194" s="18"/>
      <c r="L194" s="18"/>
      <c r="M194" s="18"/>
      <c r="N194" s="18"/>
    </row>
    <row r="195" spans="1:19" s="19" customFormat="1" ht="26.25" customHeight="1" x14ac:dyDescent="0.2">
      <c r="A195" s="68"/>
      <c r="B195" s="317" t="s">
        <v>50</v>
      </c>
      <c r="C195" s="317"/>
      <c r="D195" s="317"/>
      <c r="E195" s="317"/>
      <c r="F195" s="317"/>
      <c r="G195" s="317"/>
      <c r="H195" s="317"/>
      <c r="I195" s="317"/>
      <c r="J195" s="61"/>
      <c r="K195" s="18"/>
      <c r="L195" s="18"/>
      <c r="M195" s="18"/>
      <c r="N195" s="18"/>
    </row>
    <row r="196" spans="1:19" ht="78" customHeight="1" x14ac:dyDescent="0.2">
      <c r="A196" s="77" t="s">
        <v>17</v>
      </c>
      <c r="B196" s="232" t="s">
        <v>159</v>
      </c>
      <c r="C196" s="232"/>
      <c r="D196" s="232"/>
      <c r="E196" s="232"/>
      <c r="F196" s="232"/>
      <c r="G196" s="232"/>
      <c r="H196" s="232"/>
      <c r="I196" s="232"/>
      <c r="J196" s="40"/>
      <c r="K196" s="27"/>
      <c r="M196"/>
      <c r="N196"/>
    </row>
    <row r="197" spans="1:19" s="19" customFormat="1" ht="6" customHeight="1" x14ac:dyDescent="0.2">
      <c r="A197" s="79"/>
      <c r="B197" s="47"/>
      <c r="C197" s="47"/>
      <c r="D197" s="47"/>
      <c r="E197" s="47"/>
      <c r="F197" s="47"/>
      <c r="G197" s="47"/>
      <c r="H197" s="47"/>
      <c r="I197" s="47"/>
      <c r="J197" s="61"/>
      <c r="K197" s="18"/>
      <c r="L197" s="18"/>
      <c r="M197" s="18"/>
      <c r="N197" s="18"/>
    </row>
    <row r="198" spans="1:19" s="10" customFormat="1" ht="79.5" customHeight="1" x14ac:dyDescent="0.2">
      <c r="A198" s="77" t="s">
        <v>17</v>
      </c>
      <c r="B198" s="232" t="s">
        <v>118</v>
      </c>
      <c r="C198" s="232"/>
      <c r="D198" s="232"/>
      <c r="E198" s="232"/>
      <c r="F198" s="232"/>
      <c r="G198" s="232"/>
      <c r="H198" s="232"/>
      <c r="I198" s="232"/>
      <c r="J198" s="70"/>
      <c r="K198" s="9"/>
      <c r="L198" s="9"/>
      <c r="M198" s="9"/>
      <c r="N198" s="9"/>
    </row>
    <row r="199" spans="1:19" s="10" customFormat="1" ht="6" customHeight="1" x14ac:dyDescent="0.2">
      <c r="A199" s="77"/>
      <c r="B199" s="192"/>
      <c r="C199" s="192"/>
      <c r="D199" s="192"/>
      <c r="E199" s="192"/>
      <c r="F199" s="192"/>
      <c r="G199" s="192"/>
      <c r="H199" s="192"/>
      <c r="I199" s="192"/>
      <c r="J199" s="70"/>
      <c r="K199" s="9"/>
      <c r="L199" s="9"/>
      <c r="M199" s="9"/>
      <c r="N199" s="9"/>
    </row>
    <row r="200" spans="1:19" ht="90.75" customHeight="1" x14ac:dyDescent="0.2">
      <c r="A200" s="184" t="s">
        <v>17</v>
      </c>
      <c r="B200" s="232" t="s">
        <v>144</v>
      </c>
      <c r="C200" s="232"/>
      <c r="D200" s="232"/>
      <c r="E200" s="232"/>
      <c r="F200" s="232"/>
      <c r="G200" s="232"/>
      <c r="H200" s="232"/>
      <c r="I200" s="232"/>
      <c r="J200" s="157"/>
    </row>
    <row r="201" spans="1:19" ht="51" customHeight="1" x14ac:dyDescent="0.2">
      <c r="A201" s="77" t="s">
        <v>17</v>
      </c>
      <c r="B201" s="232" t="s">
        <v>177</v>
      </c>
      <c r="C201" s="232"/>
      <c r="D201" s="232"/>
      <c r="E201" s="232"/>
      <c r="F201" s="232"/>
      <c r="G201" s="232"/>
      <c r="H201" s="232"/>
      <c r="I201" s="232"/>
      <c r="J201" s="40"/>
      <c r="K201" s="27"/>
      <c r="M201"/>
      <c r="N201"/>
    </row>
    <row r="202" spans="1:19" s="19" customFormat="1" ht="64.5" customHeight="1" x14ac:dyDescent="0.2">
      <c r="A202" s="79"/>
      <c r="B202" s="47"/>
      <c r="C202" s="47"/>
      <c r="D202" s="47"/>
      <c r="E202" s="47"/>
      <c r="F202" s="47"/>
      <c r="G202" s="47"/>
      <c r="H202" s="47"/>
      <c r="I202" s="47"/>
      <c r="J202" s="61"/>
      <c r="K202" s="18"/>
      <c r="L202" s="18"/>
      <c r="M202" s="18"/>
      <c r="N202" s="18"/>
    </row>
    <row r="203" spans="1:19" s="19" customFormat="1" ht="29.25" customHeight="1" x14ac:dyDescent="0.2">
      <c r="A203" s="79"/>
      <c r="B203" s="208"/>
      <c r="C203" s="208"/>
      <c r="D203" s="208"/>
      <c r="E203" s="208"/>
      <c r="F203" s="208"/>
      <c r="G203" s="208"/>
      <c r="H203" s="208"/>
      <c r="I203" s="208"/>
      <c r="J203" s="61"/>
      <c r="K203" s="18"/>
      <c r="L203" s="18"/>
      <c r="M203" s="18"/>
      <c r="N203" s="18"/>
    </row>
    <row r="204" spans="1:19" ht="32.1" customHeight="1" x14ac:dyDescent="0.2">
      <c r="A204" s="77" t="s">
        <v>17</v>
      </c>
      <c r="B204" s="232" t="s">
        <v>79</v>
      </c>
      <c r="C204" s="232"/>
      <c r="D204" s="232"/>
      <c r="E204" s="232"/>
      <c r="F204" s="232"/>
      <c r="G204" s="232"/>
      <c r="H204" s="232"/>
      <c r="I204" s="232"/>
      <c r="J204" s="40"/>
      <c r="K204" s="27"/>
      <c r="M204"/>
      <c r="N204"/>
    </row>
    <row r="205" spans="1:19" s="19" customFormat="1" ht="17.25" customHeight="1" x14ac:dyDescent="0.2">
      <c r="A205" s="79"/>
      <c r="B205" s="47"/>
      <c r="C205" s="47"/>
      <c r="D205" s="47"/>
      <c r="E205" s="47"/>
      <c r="F205" s="47"/>
      <c r="G205" s="47"/>
      <c r="H205" s="47"/>
      <c r="I205" s="47"/>
      <c r="J205" s="61"/>
      <c r="K205" s="18"/>
      <c r="L205" s="18"/>
      <c r="M205" s="18"/>
      <c r="N205" s="18"/>
    </row>
    <row r="206" spans="1:19" s="19" customFormat="1" ht="22.5" customHeight="1" x14ac:dyDescent="0.2">
      <c r="A206" s="68"/>
      <c r="B206" s="225" t="s">
        <v>51</v>
      </c>
      <c r="C206" s="225"/>
      <c r="D206" s="225"/>
      <c r="E206" s="225"/>
      <c r="F206" s="225"/>
      <c r="G206" s="225"/>
      <c r="H206" s="225"/>
      <c r="I206" s="225"/>
      <c r="J206" s="61"/>
      <c r="K206" s="18"/>
      <c r="L206" s="18"/>
      <c r="M206" s="18"/>
      <c r="N206" s="18"/>
    </row>
    <row r="207" spans="1:19" s="2" customFormat="1" ht="154.5" customHeight="1" x14ac:dyDescent="0.2">
      <c r="A207" s="77" t="s">
        <v>17</v>
      </c>
      <c r="B207" s="232" t="s">
        <v>119</v>
      </c>
      <c r="C207" s="232"/>
      <c r="D207" s="232"/>
      <c r="E207" s="232"/>
      <c r="F207" s="232"/>
      <c r="G207" s="232"/>
      <c r="H207" s="232"/>
      <c r="I207" s="232"/>
      <c r="J207" s="64"/>
      <c r="K207" s="21"/>
      <c r="L207" s="34"/>
      <c r="M207" s="34"/>
      <c r="N207" s="35"/>
      <c r="O207" s="35"/>
      <c r="P207" s="6"/>
      <c r="Q207" s="6"/>
      <c r="R207" s="6"/>
      <c r="S207" s="6"/>
    </row>
    <row r="208" spans="1:19" s="10" customFormat="1" ht="17.25" customHeight="1" x14ac:dyDescent="0.2">
      <c r="A208" s="68"/>
      <c r="B208" s="47"/>
      <c r="C208" s="47"/>
      <c r="D208" s="47"/>
      <c r="E208" s="47"/>
      <c r="F208" s="47"/>
      <c r="G208" s="47"/>
      <c r="H208" s="73"/>
      <c r="I208" s="73"/>
      <c r="J208" s="70"/>
      <c r="K208" s="9"/>
      <c r="L208" s="9"/>
      <c r="M208" s="9"/>
      <c r="N208" s="9"/>
    </row>
    <row r="209" spans="1:18" ht="21" customHeight="1" x14ac:dyDescent="0.2">
      <c r="A209" s="68"/>
      <c r="B209" s="275" t="s">
        <v>143</v>
      </c>
      <c r="C209" s="275"/>
      <c r="D209" s="275"/>
      <c r="E209" s="275"/>
      <c r="F209" s="275"/>
      <c r="G209" s="275"/>
      <c r="H209" s="275"/>
      <c r="I209" s="275"/>
      <c r="J209" s="40"/>
      <c r="O209" s="3"/>
      <c r="P209" s="3"/>
      <c r="Q209" s="3"/>
      <c r="R209" s="3"/>
    </row>
    <row r="210" spans="1:18" ht="126" customHeight="1" x14ac:dyDescent="0.2">
      <c r="A210" s="68"/>
      <c r="B210" s="227" t="s">
        <v>132</v>
      </c>
      <c r="C210" s="227"/>
      <c r="D210" s="227"/>
      <c r="E210" s="227"/>
      <c r="F210" s="227"/>
      <c r="G210" s="227"/>
      <c r="H210" s="227"/>
      <c r="I210" s="227"/>
      <c r="J210" s="40"/>
      <c r="O210" s="3"/>
      <c r="P210" s="3"/>
      <c r="Q210" s="3"/>
      <c r="R210" s="3"/>
    </row>
    <row r="211" spans="1:18" ht="42" customHeight="1" x14ac:dyDescent="0.2">
      <c r="A211" s="77"/>
      <c r="B211" s="285" t="s">
        <v>19</v>
      </c>
      <c r="C211" s="285"/>
      <c r="D211" s="285"/>
      <c r="E211" s="285"/>
      <c r="F211" s="285"/>
      <c r="G211" s="285"/>
      <c r="H211" s="285"/>
      <c r="I211" s="285"/>
      <c r="J211" s="40"/>
      <c r="K211" s="27"/>
      <c r="M211"/>
      <c r="N211"/>
    </row>
    <row r="212" spans="1:18" ht="36.75" customHeight="1" x14ac:dyDescent="0.25">
      <c r="A212" s="39"/>
      <c r="B212" s="70"/>
      <c r="C212" s="70"/>
      <c r="D212" s="70"/>
      <c r="E212" s="70"/>
      <c r="F212" s="219"/>
      <c r="G212" s="220"/>
      <c r="H212" s="220"/>
      <c r="I212" s="221"/>
      <c r="J212" s="40"/>
    </row>
    <row r="213" spans="1:18" ht="39" customHeight="1" x14ac:dyDescent="0.25">
      <c r="A213" s="39"/>
      <c r="B213" s="327"/>
      <c r="C213" s="328"/>
      <c r="D213" s="329"/>
      <c r="E213" s="70"/>
      <c r="F213" s="222"/>
      <c r="G213" s="223"/>
      <c r="H213" s="223"/>
      <c r="I213" s="224"/>
      <c r="J213" s="40"/>
    </row>
    <row r="214" spans="1:18" s="2" customFormat="1" ht="102" customHeight="1" x14ac:dyDescent="0.2">
      <c r="A214" s="68"/>
      <c r="B214" s="325" t="s">
        <v>9</v>
      </c>
      <c r="C214" s="325"/>
      <c r="D214" s="325"/>
      <c r="E214" s="61"/>
      <c r="F214" s="326" t="s">
        <v>20</v>
      </c>
      <c r="G214" s="326"/>
      <c r="H214" s="326"/>
      <c r="I214" s="326"/>
      <c r="J214" s="64"/>
      <c r="K214" s="6"/>
      <c r="L214" s="6"/>
      <c r="M214" s="6"/>
      <c r="N214" s="6"/>
    </row>
    <row r="215" spans="1:18" ht="21" customHeight="1" x14ac:dyDescent="0.25">
      <c r="A215" s="39"/>
      <c r="B215" s="80" t="s">
        <v>14</v>
      </c>
      <c r="C215" s="81"/>
      <c r="D215" s="81"/>
      <c r="E215" s="70"/>
      <c r="F215" s="70"/>
      <c r="G215" s="70"/>
      <c r="H215" s="70"/>
      <c r="I215" s="70"/>
      <c r="J215" s="40"/>
      <c r="O215" s="3"/>
      <c r="P215" s="3"/>
      <c r="Q215" s="3"/>
      <c r="R215" s="3"/>
    </row>
    <row r="216" spans="1:18" ht="23.25" customHeight="1" x14ac:dyDescent="0.2">
      <c r="A216" s="68"/>
      <c r="B216" s="281" t="s">
        <v>56</v>
      </c>
      <c r="C216" s="281"/>
      <c r="D216" s="281"/>
      <c r="E216" s="281"/>
      <c r="F216" s="281"/>
      <c r="G216" s="281"/>
      <c r="H216" s="281"/>
      <c r="I216" s="281"/>
      <c r="J216" s="40"/>
      <c r="O216" s="3"/>
      <c r="P216" s="3"/>
      <c r="Q216" s="3"/>
      <c r="R216" s="3"/>
    </row>
    <row r="217" spans="1:18" ht="42.75" customHeight="1" x14ac:dyDescent="0.2">
      <c r="A217" s="68"/>
      <c r="B217" s="275" t="s">
        <v>68</v>
      </c>
      <c r="C217" s="275"/>
      <c r="D217" s="275"/>
      <c r="E217" s="275"/>
      <c r="F217" s="275"/>
      <c r="G217" s="275"/>
      <c r="H217" s="275"/>
      <c r="I217" s="275"/>
      <c r="J217" s="40"/>
      <c r="O217" s="3"/>
      <c r="P217" s="3"/>
      <c r="Q217" s="3"/>
      <c r="R217" s="3"/>
    </row>
    <row r="218" spans="1:18" ht="105.75" customHeight="1" x14ac:dyDescent="0.2">
      <c r="A218" s="68"/>
      <c r="B218" s="275" t="s">
        <v>160</v>
      </c>
      <c r="C218" s="275"/>
      <c r="D218" s="275"/>
      <c r="E218" s="275"/>
      <c r="F218" s="275"/>
      <c r="G218" s="275"/>
      <c r="H218" s="275"/>
      <c r="I218" s="275"/>
      <c r="J218" s="40"/>
      <c r="O218" s="3"/>
      <c r="P218" s="3"/>
      <c r="Q218" s="3"/>
      <c r="R218" s="3"/>
    </row>
    <row r="219" spans="1:18" s="37" customFormat="1" ht="38.25" customHeight="1" x14ac:dyDescent="0.2">
      <c r="A219" s="68"/>
      <c r="B219" s="275" t="s">
        <v>121</v>
      </c>
      <c r="C219" s="275"/>
      <c r="D219" s="275"/>
      <c r="E219" s="275"/>
      <c r="F219" s="275"/>
      <c r="G219" s="275"/>
      <c r="H219" s="275"/>
      <c r="I219" s="275"/>
      <c r="J219" s="64"/>
      <c r="K219" s="6"/>
      <c r="L219" s="6"/>
      <c r="M219" s="6"/>
      <c r="N219" s="6"/>
      <c r="O219" s="6"/>
      <c r="P219" s="6"/>
      <c r="Q219" s="6"/>
      <c r="R219" s="6"/>
    </row>
    <row r="220" spans="1:18" ht="7.5" customHeight="1" x14ac:dyDescent="0.2">
      <c r="A220" s="168"/>
      <c r="B220" s="320"/>
      <c r="C220" s="320"/>
      <c r="D220" s="320"/>
      <c r="E220" s="320"/>
      <c r="F220" s="320"/>
      <c r="G220" s="320"/>
      <c r="H220" s="320"/>
      <c r="I220" s="320"/>
      <c r="J220" s="168"/>
    </row>
    <row r="221" spans="1:18" ht="15" x14ac:dyDescent="0.2">
      <c r="A221" s="168"/>
      <c r="B221" s="168"/>
      <c r="C221" s="168"/>
      <c r="D221" s="168"/>
      <c r="E221" s="168"/>
      <c r="F221" s="168"/>
      <c r="G221" s="168"/>
      <c r="H221" s="168"/>
      <c r="I221" s="168"/>
      <c r="J221" s="168"/>
    </row>
    <row r="222" spans="1:18" s="10" customFormat="1" ht="42" customHeight="1" x14ac:dyDescent="0.2">
      <c r="A222" s="280" t="s">
        <v>92</v>
      </c>
      <c r="B222" s="280"/>
      <c r="C222" s="280"/>
      <c r="D222" s="280"/>
      <c r="E222" s="280"/>
      <c r="F222" s="280"/>
      <c r="G222" s="280"/>
      <c r="H222" s="280"/>
      <c r="I222" s="280"/>
      <c r="J222" s="70"/>
      <c r="K222" s="9"/>
      <c r="L222" s="9"/>
      <c r="M222" s="9"/>
      <c r="N222" s="9"/>
    </row>
    <row r="223" spans="1:18" s="10" customFormat="1" ht="48" customHeight="1" x14ac:dyDescent="0.2">
      <c r="A223" s="197"/>
      <c r="B223" s="197"/>
      <c r="C223" s="197"/>
      <c r="D223" s="197"/>
      <c r="E223" s="197"/>
      <c r="F223" s="197"/>
      <c r="G223" s="197"/>
      <c r="H223" s="197"/>
      <c r="I223" s="197"/>
      <c r="J223" s="70"/>
      <c r="K223" s="9"/>
      <c r="L223" s="9"/>
      <c r="M223" s="9"/>
      <c r="N223" s="9"/>
    </row>
    <row r="224" spans="1:18" s="10" customFormat="1" ht="4.5" customHeight="1" x14ac:dyDescent="0.2">
      <c r="A224" s="68"/>
      <c r="B224" s="88"/>
      <c r="C224" s="88"/>
      <c r="D224" s="88"/>
      <c r="E224" s="88"/>
      <c r="F224" s="88"/>
      <c r="G224" s="88"/>
      <c r="H224" s="89"/>
      <c r="I224" s="89"/>
      <c r="J224" s="70"/>
      <c r="K224" s="9"/>
      <c r="L224" s="9"/>
      <c r="M224" s="9"/>
      <c r="N224" s="9"/>
    </row>
    <row r="225" spans="12:12" ht="24.75" customHeight="1" x14ac:dyDescent="0.25">
      <c r="L225" s="85" t="s">
        <v>23</v>
      </c>
    </row>
    <row r="226" spans="12:12" ht="51.75" customHeight="1" x14ac:dyDescent="0.25">
      <c r="L226" s="85" t="s">
        <v>24</v>
      </c>
    </row>
    <row r="227" spans="12:12" ht="39" x14ac:dyDescent="0.25">
      <c r="L227" s="36" t="s">
        <v>12</v>
      </c>
    </row>
    <row r="228" spans="12:12" ht="15.75" customHeight="1" x14ac:dyDescent="0.25">
      <c r="L228" s="36" t="s">
        <v>13</v>
      </c>
    </row>
    <row r="229" spans="12:12" ht="64.5" x14ac:dyDescent="0.25">
      <c r="L229" s="85" t="s">
        <v>25</v>
      </c>
    </row>
    <row r="230" spans="12:12" ht="51.75" customHeight="1" x14ac:dyDescent="0.25">
      <c r="L230" s="85" t="s">
        <v>26</v>
      </c>
    </row>
    <row r="231" spans="12:12" ht="15.75" customHeight="1" x14ac:dyDescent="0.25">
      <c r="L231" s="36" t="s">
        <v>27</v>
      </c>
    </row>
    <row r="232" spans="12:12" ht="90" x14ac:dyDescent="0.25">
      <c r="L232" s="85" t="s">
        <v>28</v>
      </c>
    </row>
    <row r="233" spans="12:12" ht="15.75" customHeight="1" x14ac:dyDescent="0.25">
      <c r="L233" s="85" t="s">
        <v>29</v>
      </c>
    </row>
    <row r="234" spans="12:12" ht="90" x14ac:dyDescent="0.25">
      <c r="L234" s="85" t="s">
        <v>30</v>
      </c>
    </row>
    <row r="235" spans="12:12" ht="42.75" customHeight="1" x14ac:dyDescent="0.25">
      <c r="L235" s="85" t="s">
        <v>31</v>
      </c>
    </row>
    <row r="236" spans="12:12" ht="128.25" x14ac:dyDescent="0.25">
      <c r="L236" s="85" t="s">
        <v>32</v>
      </c>
    </row>
    <row r="237" spans="12:12" ht="15.75" customHeight="1" x14ac:dyDescent="0.25">
      <c r="L237" s="85" t="s">
        <v>33</v>
      </c>
    </row>
    <row r="238" spans="12:12" ht="51.75" x14ac:dyDescent="0.25">
      <c r="L238" s="85" t="s">
        <v>34</v>
      </c>
    </row>
    <row r="239" spans="12:12" ht="51.75" x14ac:dyDescent="0.25">
      <c r="L239" s="85" t="s">
        <v>35</v>
      </c>
    </row>
    <row r="240" spans="12:12" ht="64.5" x14ac:dyDescent="0.25">
      <c r="L240" s="85" t="s">
        <v>36</v>
      </c>
    </row>
    <row r="241" spans="12:12" ht="28.5" customHeight="1" x14ac:dyDescent="0.25">
      <c r="L241" s="85" t="s">
        <v>37</v>
      </c>
    </row>
    <row r="242" spans="12:12" ht="26.25" customHeight="1" x14ac:dyDescent="0.25">
      <c r="L242" s="85" t="s">
        <v>38</v>
      </c>
    </row>
    <row r="243" spans="12:12" ht="28.5" customHeight="1" x14ac:dyDescent="0.25">
      <c r="L243" s="85" t="s">
        <v>39</v>
      </c>
    </row>
    <row r="244" spans="12:12" ht="51.75" x14ac:dyDescent="0.25">
      <c r="L244" s="85" t="s">
        <v>40</v>
      </c>
    </row>
    <row r="245" spans="12:12" ht="51.75" x14ac:dyDescent="0.25">
      <c r="L245" s="85" t="s">
        <v>41</v>
      </c>
    </row>
    <row r="246" spans="12:12" ht="51" x14ac:dyDescent="0.25">
      <c r="L246" s="38" t="s">
        <v>42</v>
      </c>
    </row>
    <row r="247" spans="12:12" ht="38.25" x14ac:dyDescent="0.25">
      <c r="L247" s="38" t="s">
        <v>43</v>
      </c>
    </row>
    <row r="248" spans="12:12" ht="63.75" x14ac:dyDescent="0.25">
      <c r="L248" s="38" t="s">
        <v>53</v>
      </c>
    </row>
    <row r="249" spans="12:12" ht="28.5" customHeight="1" x14ac:dyDescent="0.25"/>
    <row r="250" spans="12:12" ht="28.5" customHeight="1" x14ac:dyDescent="0.25"/>
    <row r="251" spans="12:12" ht="15.75" customHeight="1" x14ac:dyDescent="0.25"/>
    <row r="252" spans="12:12" ht="15.75" customHeight="1" x14ac:dyDescent="0.25"/>
    <row r="253" spans="12:12" ht="28.5" customHeight="1" x14ac:dyDescent="0.25"/>
    <row r="254" spans="12:12" ht="15.75" customHeight="1" x14ac:dyDescent="0.25"/>
    <row r="255" spans="12:12" ht="15.75" customHeight="1" x14ac:dyDescent="0.25"/>
    <row r="256" spans="12:12" ht="28.5" customHeight="1" x14ac:dyDescent="0.25"/>
    <row r="257" ht="15.75" customHeight="1" x14ac:dyDescent="0.25"/>
    <row r="258" ht="28.5" customHeight="1" x14ac:dyDescent="0.25"/>
    <row r="259" ht="15.75" customHeight="1" x14ac:dyDescent="0.25"/>
    <row r="260" ht="15.75" customHeight="1" x14ac:dyDescent="0.25"/>
    <row r="261" ht="28.5" customHeight="1" x14ac:dyDescent="0.25"/>
    <row r="262" ht="15.75" customHeight="1" x14ac:dyDescent="0.25"/>
    <row r="263" ht="28.5" customHeight="1" x14ac:dyDescent="0.25"/>
    <row r="264" ht="28.5" customHeight="1" x14ac:dyDescent="0.25"/>
    <row r="265" ht="15.75" customHeight="1" x14ac:dyDescent="0.25"/>
    <row r="266" ht="15.75" customHeight="1" x14ac:dyDescent="0.25"/>
    <row r="267" ht="15.75" customHeight="1" x14ac:dyDescent="0.25"/>
    <row r="268" ht="15.75" customHeight="1" x14ac:dyDescent="0.25"/>
    <row r="269" ht="51" customHeight="1" x14ac:dyDescent="0.25"/>
    <row r="270" ht="76.5" customHeight="1" x14ac:dyDescent="0.25"/>
  </sheetData>
  <sheetProtection password="DC5A" sheet="1" selectLockedCells="1"/>
  <protectedRanges>
    <protectedRange sqref="B25:F31 B52:F53 B48:F50 G89:H91 D54:F57 D62:G68 B34:F34" name="Bereich6"/>
    <protectedRange sqref="C54:C57" name="Bereich8"/>
    <protectedRange sqref="M139 B139:J139" name="Bereich12_1"/>
    <protectedRange sqref="D37:F38" name="Bereich6_1_1_1_2"/>
  </protectedRanges>
  <customSheetViews>
    <customSheetView guid="{4481A144-9F41-467F-B8BE-DB5FF0EB5EA4}" showPageBreaks="1" showGridLines="0" fitToPage="1" printArea="1" hiddenColumns="1" showRuler="0">
      <selection activeCell="A228" sqref="A228:IV228"/>
      <rowBreaks count="5" manualBreakCount="5">
        <brk id="36" max="9" man="1"/>
        <brk id="70" max="9" man="1"/>
        <brk id="136" max="9" man="1"/>
        <brk id="200" max="9" man="1"/>
        <brk id="225" max="9" man="1"/>
      </rowBreaks>
      <pageMargins left="0.78740157480314965" right="0.59055118110236227" top="0.59055118110236227" bottom="0.59055118110236227" header="0.51181102362204722" footer="0.51181102362204722"/>
      <printOptions horizontalCentered="1"/>
      <pageSetup paperSize="9" scale="79" fitToHeight="0" orientation="portrait" verticalDpi="4" r:id="rId1"/>
      <headerFooter alignWithMargins="0">
        <oddFooter>&amp;LAntrag 
Fachkurse&amp;RSeite &amp;P von &amp;N</oddFooter>
      </headerFooter>
    </customSheetView>
  </customSheetViews>
  <mergeCells count="153">
    <mergeCell ref="B220:I220"/>
    <mergeCell ref="B219:I219"/>
    <mergeCell ref="E157:I157"/>
    <mergeCell ref="B157:D157"/>
    <mergeCell ref="C160:I160"/>
    <mergeCell ref="B177:I177"/>
    <mergeCell ref="B179:I179"/>
    <mergeCell ref="B198:I198"/>
    <mergeCell ref="B214:D214"/>
    <mergeCell ref="B206:I206"/>
    <mergeCell ref="B184:I184"/>
    <mergeCell ref="B201:I201"/>
    <mergeCell ref="B193:I193"/>
    <mergeCell ref="B195:I195"/>
    <mergeCell ref="F214:I214"/>
    <mergeCell ref="B213:D213"/>
    <mergeCell ref="B209:I209"/>
    <mergeCell ref="B210:I210"/>
    <mergeCell ref="B191:I191"/>
    <mergeCell ref="B189:I189"/>
    <mergeCell ref="B161:I161"/>
    <mergeCell ref="B172:I172"/>
    <mergeCell ref="H4:J4"/>
    <mergeCell ref="D55:I55"/>
    <mergeCell ref="B51:I51"/>
    <mergeCell ref="A4:D4"/>
    <mergeCell ref="A5:D5"/>
    <mergeCell ref="D54:I54"/>
    <mergeCell ref="B9:F9"/>
    <mergeCell ref="B17:I21"/>
    <mergeCell ref="D26:I26"/>
    <mergeCell ref="B24:I24"/>
    <mergeCell ref="H10:I10"/>
    <mergeCell ref="E4:G4"/>
    <mergeCell ref="B41:C41"/>
    <mergeCell ref="B11:I13"/>
    <mergeCell ref="D25:I25"/>
    <mergeCell ref="G39:I39"/>
    <mergeCell ref="E5:G5"/>
    <mergeCell ref="H5:J6"/>
    <mergeCell ref="D29:I29"/>
    <mergeCell ref="B14:I14"/>
    <mergeCell ref="D30:I30"/>
    <mergeCell ref="B30:C30"/>
    <mergeCell ref="E27:I27"/>
    <mergeCell ref="D28:I28"/>
    <mergeCell ref="A222:I222"/>
    <mergeCell ref="B216:I216"/>
    <mergeCell ref="B182:I182"/>
    <mergeCell ref="B180:I180"/>
    <mergeCell ref="B149:I149"/>
    <mergeCell ref="B147:I147"/>
    <mergeCell ref="B141:I141"/>
    <mergeCell ref="B166:I166"/>
    <mergeCell ref="B173:I173"/>
    <mergeCell ref="B169:I169"/>
    <mergeCell ref="B211:I211"/>
    <mergeCell ref="B207:I207"/>
    <mergeCell ref="C150:F150"/>
    <mergeCell ref="B204:I204"/>
    <mergeCell ref="B174:I174"/>
    <mergeCell ref="B175:I175"/>
    <mergeCell ref="B196:I196"/>
    <mergeCell ref="B217:I217"/>
    <mergeCell ref="B148:I148"/>
    <mergeCell ref="B218:I218"/>
    <mergeCell ref="B164:I164"/>
    <mergeCell ref="B176:I176"/>
    <mergeCell ref="G150:I150"/>
    <mergeCell ref="B163:G163"/>
    <mergeCell ref="B35:I35"/>
    <mergeCell ref="B39:F39"/>
    <mergeCell ref="D45:I45"/>
    <mergeCell ref="B32:C32"/>
    <mergeCell ref="D32:I32"/>
    <mergeCell ref="D33:I33"/>
    <mergeCell ref="B42:I42"/>
    <mergeCell ref="D37:I37"/>
    <mergeCell ref="B88:E88"/>
    <mergeCell ref="C79:I79"/>
    <mergeCell ref="D64:E64"/>
    <mergeCell ref="D48:I48"/>
    <mergeCell ref="B45:C45"/>
    <mergeCell ref="E49:I49"/>
    <mergeCell ref="C77:I77"/>
    <mergeCell ref="C70:I70"/>
    <mergeCell ref="C73:I73"/>
    <mergeCell ref="C75:I75"/>
    <mergeCell ref="G64:I64"/>
    <mergeCell ref="F63:I63"/>
    <mergeCell ref="D63:E63"/>
    <mergeCell ref="D52:I52"/>
    <mergeCell ref="B83:E83"/>
    <mergeCell ref="D53:I53"/>
    <mergeCell ref="B43:C43"/>
    <mergeCell ref="D43:I43"/>
    <mergeCell ref="B114:I114"/>
    <mergeCell ref="B116:I116"/>
    <mergeCell ref="G89:I89"/>
    <mergeCell ref="B89:E89"/>
    <mergeCell ref="G90:I90"/>
    <mergeCell ref="B90:E90"/>
    <mergeCell ref="B91:I91"/>
    <mergeCell ref="B111:I111"/>
    <mergeCell ref="B84:E84"/>
    <mergeCell ref="B86:E86"/>
    <mergeCell ref="B93:I93"/>
    <mergeCell ref="B81:I81"/>
    <mergeCell ref="B109:I109"/>
    <mergeCell ref="B108:I108"/>
    <mergeCell ref="B112:I112"/>
    <mergeCell ref="B95:I95"/>
    <mergeCell ref="B98:I98"/>
    <mergeCell ref="B99:I99"/>
    <mergeCell ref="B100:I100"/>
    <mergeCell ref="B103:I103"/>
    <mergeCell ref="B97:I97"/>
    <mergeCell ref="B106:I106"/>
    <mergeCell ref="B133:I133"/>
    <mergeCell ref="B69:I69"/>
    <mergeCell ref="F62:I62"/>
    <mergeCell ref="D56:I56"/>
    <mergeCell ref="D62:E62"/>
    <mergeCell ref="B139:I139"/>
    <mergeCell ref="B145:I145"/>
    <mergeCell ref="B152:I152"/>
    <mergeCell ref="B186:I186"/>
    <mergeCell ref="B132:I132"/>
    <mergeCell ref="B121:I121"/>
    <mergeCell ref="B129:I129"/>
    <mergeCell ref="B123:I123"/>
    <mergeCell ref="B124:I124"/>
    <mergeCell ref="C125:E125"/>
    <mergeCell ref="B128:I128"/>
    <mergeCell ref="B127:D127"/>
    <mergeCell ref="F125:I125"/>
    <mergeCell ref="B131:I131"/>
    <mergeCell ref="B140:I140"/>
    <mergeCell ref="F212:I213"/>
    <mergeCell ref="B188:I188"/>
    <mergeCell ref="B168:I168"/>
    <mergeCell ref="B134:I134"/>
    <mergeCell ref="B144:I144"/>
    <mergeCell ref="C142:I142"/>
    <mergeCell ref="C135:I135"/>
    <mergeCell ref="B137:I137"/>
    <mergeCell ref="B138:I138"/>
    <mergeCell ref="B146:I146"/>
    <mergeCell ref="B153:I153"/>
    <mergeCell ref="B155:I155"/>
    <mergeCell ref="B156:I156"/>
    <mergeCell ref="B158:I158"/>
    <mergeCell ref="B200:I200"/>
  </mergeCells>
  <phoneticPr fontId="6" type="noConversion"/>
  <dataValidations count="5">
    <dataValidation type="textLength" allowBlank="1" showInputMessage="1" showErrorMessage="1" error="Dieses Feld ist auf 250 Zeichen begrenzt!" sqref="B139">
      <formula1>0</formula1>
      <formula2>250</formula2>
    </dataValidation>
    <dataValidation type="textLength" allowBlank="1" showInputMessage="1" showErrorMessage="1" error="Die Länge dieses Textfeldes ist begrenzt!_x000a_Bitte beschränken Sie sich auf maximal 100 Zeichen!" sqref="D25:I25 D48:D50 D26:D31 D52:I57 D37:D38 D34">
      <formula1>0</formula1>
      <formula2>100</formula2>
    </dataValidation>
    <dataValidation type="textLength" allowBlank="1" showInputMessage="1" showErrorMessage="1" error="Die Länge dieses Textfeldes ist begrenzt!_x000a_Bitte beschränken Sie sich auf maximal 50 Zeichen!" sqref="F62:I68 G89:G90">
      <formula1>0</formula1>
      <formula2>50</formula2>
    </dataValidation>
    <dataValidation type="decimal" operator="lessThanOrEqual" allowBlank="1" showInputMessage="1" showErrorMessage="1" error="Die Angabe kann maximal 100% betragen._x000a__x000a_Bitte überprüfen Sie Ihre Angabe." sqref="G150:H150">
      <formula1>1</formula1>
    </dataValidation>
    <dataValidation type="list" allowBlank="1" showInputMessage="1" showErrorMessage="1" error="Bitte suchen Sie sich eine Antwort mithilfe des DropDown-Menüs aus!" sqref="D45:I45">
      <formula1>$L$225:$L$248</formula1>
    </dataValidation>
  </dataValidations>
  <hyperlinks>
    <hyperlink ref="B175" r:id="rId2" display="https://www.l-bank.de/lbank/inhalt/std/datenschutz.xml?ceid=100302&amp;nofollow=true&amp;as_suchstring=Datenschutzerkl%E4rung"/>
  </hyperlinks>
  <printOptions horizontalCentered="1"/>
  <pageMargins left="0.78740157480314965" right="0.59055118110236227" top="0.59055118110236227" bottom="0.97499999999999998" header="0.51181102362204722" footer="0.31496062992125984"/>
  <pageSetup paperSize="9" scale="76" fitToHeight="0" orientation="portrait" horizontalDpi="300" verticalDpi="300" r:id="rId3"/>
  <headerFooter>
    <oddFooter>&amp;LESF-Plus-Förderprogramm "Teilhabe fördern" (2023/2024)&amp;R
Seite &amp;P von &amp;N</oddFooter>
  </headerFooter>
  <rowBreaks count="7" manualBreakCount="7">
    <brk id="33" max="16383" man="1"/>
    <brk id="67" max="16383" man="1"/>
    <brk id="91" max="16383" man="1"/>
    <brk id="121" max="16383" man="1"/>
    <brk id="142" max="16383" man="1"/>
    <brk id="170" max="16383" man="1"/>
    <brk id="20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354" r:id="rId6" name="Check Box 330">
              <controlPr locked="0" defaultSize="0" autoFill="0" autoLine="0" autoPict="0">
                <anchor moveWithCells="1">
                  <from>
                    <xdr:col>1</xdr:col>
                    <xdr:colOff>28575</xdr:colOff>
                    <xdr:row>42</xdr:row>
                    <xdr:rowOff>95250</xdr:rowOff>
                  </from>
                  <to>
                    <xdr:col>1</xdr:col>
                    <xdr:colOff>257175</xdr:colOff>
                    <xdr:row>42</xdr:row>
                    <xdr:rowOff>247650</xdr:rowOff>
                  </to>
                </anchor>
              </controlPr>
            </control>
          </mc:Choice>
        </mc:AlternateContent>
        <mc:AlternateContent xmlns:mc="http://schemas.openxmlformats.org/markup-compatibility/2006">
          <mc:Choice Requires="x14">
            <control shapeId="1362" r:id="rId7" name="Check Box 338">
              <controlPr locked="0" defaultSize="0" autoFill="0" autoLine="0" autoPict="0">
                <anchor moveWithCells="1">
                  <from>
                    <xdr:col>1</xdr:col>
                    <xdr:colOff>57150</xdr:colOff>
                    <xdr:row>58</xdr:row>
                    <xdr:rowOff>66675</xdr:rowOff>
                  </from>
                  <to>
                    <xdr:col>1</xdr:col>
                    <xdr:colOff>285750</xdr:colOff>
                    <xdr:row>58</xdr:row>
                    <xdr:rowOff>228600</xdr:rowOff>
                  </to>
                </anchor>
              </controlPr>
            </control>
          </mc:Choice>
        </mc:AlternateContent>
        <mc:AlternateContent xmlns:mc="http://schemas.openxmlformats.org/markup-compatibility/2006">
          <mc:Choice Requires="x14">
            <control shapeId="1363" r:id="rId8" name="Check Box 339">
              <controlPr locked="0" defaultSize="0" autoFill="0" autoLine="0" autoPict="0">
                <anchor moveWithCells="1">
                  <from>
                    <xdr:col>1</xdr:col>
                    <xdr:colOff>66675</xdr:colOff>
                    <xdr:row>59</xdr:row>
                    <xdr:rowOff>85725</xdr:rowOff>
                  </from>
                  <to>
                    <xdr:col>1</xdr:col>
                    <xdr:colOff>295275</xdr:colOff>
                    <xdr:row>59</xdr:row>
                    <xdr:rowOff>257175</xdr:rowOff>
                  </to>
                </anchor>
              </controlPr>
            </control>
          </mc:Choice>
        </mc:AlternateContent>
        <mc:AlternateContent xmlns:mc="http://schemas.openxmlformats.org/markup-compatibility/2006">
          <mc:Choice Requires="x14">
            <control shapeId="1364" r:id="rId9" name="Check Box 340">
              <controlPr locked="0" defaultSize="0" autoFill="0" autoLine="0" autoPict="0">
                <anchor moveWithCells="1">
                  <from>
                    <xdr:col>1</xdr:col>
                    <xdr:colOff>66675</xdr:colOff>
                    <xdr:row>60</xdr:row>
                    <xdr:rowOff>76200</xdr:rowOff>
                  </from>
                  <to>
                    <xdr:col>1</xdr:col>
                    <xdr:colOff>295275</xdr:colOff>
                    <xdr:row>60</xdr:row>
                    <xdr:rowOff>247650</xdr:rowOff>
                  </to>
                </anchor>
              </controlPr>
            </control>
          </mc:Choice>
        </mc:AlternateContent>
        <mc:AlternateContent xmlns:mc="http://schemas.openxmlformats.org/markup-compatibility/2006">
          <mc:Choice Requires="x14">
            <control shapeId="1378" r:id="rId10" name="Check Box 354">
              <controlPr locked="0" defaultSize="0" autoFill="0" autoLine="0" autoPict="0">
                <anchor moveWithCells="1">
                  <from>
                    <xdr:col>1</xdr:col>
                    <xdr:colOff>66675</xdr:colOff>
                    <xdr:row>149</xdr:row>
                    <xdr:rowOff>0</xdr:rowOff>
                  </from>
                  <to>
                    <xdr:col>1</xdr:col>
                    <xdr:colOff>266700</xdr:colOff>
                    <xdr:row>149</xdr:row>
                    <xdr:rowOff>200025</xdr:rowOff>
                  </to>
                </anchor>
              </controlPr>
            </control>
          </mc:Choice>
        </mc:AlternateContent>
        <mc:AlternateContent xmlns:mc="http://schemas.openxmlformats.org/markup-compatibility/2006">
          <mc:Choice Requires="x14">
            <control shapeId="1380" r:id="rId11" name="Check Box 356">
              <controlPr locked="0" defaultSize="0" autoFill="0" autoLine="0" autoPict="0">
                <anchor moveWithCells="1">
                  <from>
                    <xdr:col>0</xdr:col>
                    <xdr:colOff>266700</xdr:colOff>
                    <xdr:row>216</xdr:row>
                    <xdr:rowOff>0</xdr:rowOff>
                  </from>
                  <to>
                    <xdr:col>1</xdr:col>
                    <xdr:colOff>9525</xdr:colOff>
                    <xdr:row>216</xdr:row>
                    <xdr:rowOff>200025</xdr:rowOff>
                  </to>
                </anchor>
              </controlPr>
            </control>
          </mc:Choice>
        </mc:AlternateContent>
        <mc:AlternateContent xmlns:mc="http://schemas.openxmlformats.org/markup-compatibility/2006">
          <mc:Choice Requires="x14">
            <control shapeId="1383" r:id="rId12" name="Check Box 359">
              <controlPr locked="0" defaultSize="0" autoFill="0" autoLine="0" autoPict="0">
                <anchor moveWithCells="1">
                  <from>
                    <xdr:col>0</xdr:col>
                    <xdr:colOff>266700</xdr:colOff>
                    <xdr:row>214</xdr:row>
                    <xdr:rowOff>257175</xdr:rowOff>
                  </from>
                  <to>
                    <xdr:col>1</xdr:col>
                    <xdr:colOff>9525</xdr:colOff>
                    <xdr:row>215</xdr:row>
                    <xdr:rowOff>190500</xdr:rowOff>
                  </to>
                </anchor>
              </controlPr>
            </control>
          </mc:Choice>
        </mc:AlternateContent>
        <mc:AlternateContent xmlns:mc="http://schemas.openxmlformats.org/markup-compatibility/2006">
          <mc:Choice Requires="x14">
            <control shapeId="1394" r:id="rId13" name="Check Box 370">
              <controlPr locked="0" defaultSize="0" autoFill="0" autoLine="0" autoPict="0">
                <anchor moveWithCells="1">
                  <from>
                    <xdr:col>2</xdr:col>
                    <xdr:colOff>590550</xdr:colOff>
                    <xdr:row>35</xdr:row>
                    <xdr:rowOff>400050</xdr:rowOff>
                  </from>
                  <to>
                    <xdr:col>2</xdr:col>
                    <xdr:colOff>895350</xdr:colOff>
                    <xdr:row>36</xdr:row>
                    <xdr:rowOff>219075</xdr:rowOff>
                  </to>
                </anchor>
              </controlPr>
            </control>
          </mc:Choice>
        </mc:AlternateContent>
        <mc:AlternateContent xmlns:mc="http://schemas.openxmlformats.org/markup-compatibility/2006">
          <mc:Choice Requires="x14">
            <control shapeId="1395" r:id="rId14" name="Check Box 371">
              <controlPr locked="0" defaultSize="0" autoFill="0" autoLine="0" autoPict="0">
                <anchor moveWithCells="1">
                  <from>
                    <xdr:col>2</xdr:col>
                    <xdr:colOff>590550</xdr:colOff>
                    <xdr:row>35</xdr:row>
                    <xdr:rowOff>47625</xdr:rowOff>
                  </from>
                  <to>
                    <xdr:col>2</xdr:col>
                    <xdr:colOff>942975</xdr:colOff>
                    <xdr:row>36</xdr:row>
                    <xdr:rowOff>0</xdr:rowOff>
                  </to>
                </anchor>
              </controlPr>
            </control>
          </mc:Choice>
        </mc:AlternateContent>
        <mc:AlternateContent xmlns:mc="http://schemas.openxmlformats.org/markup-compatibility/2006">
          <mc:Choice Requires="x14">
            <control shapeId="1403" r:id="rId15" name="Check Box 379">
              <controlPr locked="0" defaultSize="0" autoFill="0" autoLine="0" autoPict="0">
                <anchor moveWithCells="1">
                  <from>
                    <xdr:col>0</xdr:col>
                    <xdr:colOff>266700</xdr:colOff>
                    <xdr:row>217</xdr:row>
                    <xdr:rowOff>0</xdr:rowOff>
                  </from>
                  <to>
                    <xdr:col>1</xdr:col>
                    <xdr:colOff>9525</xdr:colOff>
                    <xdr:row>217</xdr:row>
                    <xdr:rowOff>200025</xdr:rowOff>
                  </to>
                </anchor>
              </controlPr>
            </control>
          </mc:Choice>
        </mc:AlternateContent>
        <mc:AlternateContent xmlns:mc="http://schemas.openxmlformats.org/markup-compatibility/2006">
          <mc:Choice Requires="x14">
            <control shapeId="1405" r:id="rId16" name="Check Box 381">
              <controlPr locked="0" defaultSize="0" autoFill="0" autoLine="0" autoPict="0">
                <anchor moveWithCells="1">
                  <from>
                    <xdr:col>1</xdr:col>
                    <xdr:colOff>457200</xdr:colOff>
                    <xdr:row>158</xdr:row>
                    <xdr:rowOff>28575</xdr:rowOff>
                  </from>
                  <to>
                    <xdr:col>1</xdr:col>
                    <xdr:colOff>657225</xdr:colOff>
                    <xdr:row>159</xdr:row>
                    <xdr:rowOff>314325</xdr:rowOff>
                  </to>
                </anchor>
              </controlPr>
            </control>
          </mc:Choice>
        </mc:AlternateContent>
        <mc:AlternateContent xmlns:mc="http://schemas.openxmlformats.org/markup-compatibility/2006">
          <mc:Choice Requires="x14">
            <control shapeId="1408" r:id="rId17" name="Check Box 384">
              <controlPr locked="0" defaultSize="0" autoFill="0" autoLine="0" autoPict="0">
                <anchor moveWithCells="1">
                  <from>
                    <xdr:col>0</xdr:col>
                    <xdr:colOff>266700</xdr:colOff>
                    <xdr:row>218</xdr:row>
                    <xdr:rowOff>0</xdr:rowOff>
                  </from>
                  <to>
                    <xdr:col>1</xdr:col>
                    <xdr:colOff>9525</xdr:colOff>
                    <xdr:row>218</xdr:row>
                    <xdr:rowOff>200025</xdr:rowOff>
                  </to>
                </anchor>
              </controlPr>
            </control>
          </mc:Choice>
        </mc:AlternateContent>
        <mc:AlternateContent xmlns:mc="http://schemas.openxmlformats.org/markup-compatibility/2006">
          <mc:Choice Requires="x14">
            <control shapeId="1410" r:id="rId18" name="Check Box 386">
              <controlPr locked="0" defaultSize="0" autoFill="0" autoLine="0" autoPict="0">
                <anchor moveWithCells="1">
                  <from>
                    <xdr:col>1</xdr:col>
                    <xdr:colOff>66675</xdr:colOff>
                    <xdr:row>141</xdr:row>
                    <xdr:rowOff>0</xdr:rowOff>
                  </from>
                  <to>
                    <xdr:col>1</xdr:col>
                    <xdr:colOff>266700</xdr:colOff>
                    <xdr:row>141</xdr:row>
                    <xdr:rowOff>200025</xdr:rowOff>
                  </to>
                </anchor>
              </controlPr>
            </control>
          </mc:Choice>
        </mc:AlternateContent>
        <mc:AlternateContent xmlns:mc="http://schemas.openxmlformats.org/markup-compatibility/2006">
          <mc:Choice Requires="x14">
            <control shapeId="1412" r:id="rId19" name="Check Box 388">
              <controlPr locked="0" defaultSize="0" autoFill="0" autoLine="0" autoPict="0">
                <anchor moveWithCells="1">
                  <from>
                    <xdr:col>1</xdr:col>
                    <xdr:colOff>66675</xdr:colOff>
                    <xdr:row>134</xdr:row>
                    <xdr:rowOff>0</xdr:rowOff>
                  </from>
                  <to>
                    <xdr:col>1</xdr:col>
                    <xdr:colOff>266700</xdr:colOff>
                    <xdr:row>134</xdr:row>
                    <xdr:rowOff>200025</xdr:rowOff>
                  </to>
                </anchor>
              </controlPr>
            </control>
          </mc:Choice>
        </mc:AlternateContent>
        <mc:AlternateContent xmlns:mc="http://schemas.openxmlformats.org/markup-compatibility/2006">
          <mc:Choice Requires="x14">
            <control shapeId="1413" r:id="rId20" name="Check Box 389">
              <controlPr locked="0" defaultSize="0" autoFill="0" autoLine="0" autoPict="0">
                <anchor moveWithCells="1">
                  <from>
                    <xdr:col>1</xdr:col>
                    <xdr:colOff>66675</xdr:colOff>
                    <xdr:row>124</xdr:row>
                    <xdr:rowOff>0</xdr:rowOff>
                  </from>
                  <to>
                    <xdr:col>1</xdr:col>
                    <xdr:colOff>266700</xdr:colOff>
                    <xdr:row>124</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Q42"/>
  <sheetViews>
    <sheetView showGridLines="0" tabSelected="1" showWhiteSpace="0" view="pageLayout" zoomScaleNormal="75" zoomScaleSheetLayoutView="100" workbookViewId="0">
      <selection activeCell="C49" sqref="C49"/>
    </sheetView>
  </sheetViews>
  <sheetFormatPr baseColWidth="10" defaultRowHeight="15" x14ac:dyDescent="0.2"/>
  <cols>
    <col min="1" max="1" width="1.85546875" style="5" customWidth="1"/>
    <col min="2" max="2" width="6.42578125" style="115" customWidth="1"/>
    <col min="3" max="3" width="54.85546875" style="139" customWidth="1"/>
    <col min="4" max="4" width="18.28515625" style="115" customWidth="1"/>
    <col min="5" max="5" width="18.42578125" style="115" customWidth="1"/>
    <col min="6" max="6" width="16.140625" style="115" customWidth="1"/>
    <col min="7" max="7" width="15.5703125" style="115" customWidth="1"/>
    <col min="8" max="8" width="18.42578125" style="5" customWidth="1"/>
    <col min="9" max="9" width="11.42578125" style="3" customWidth="1"/>
    <col min="10" max="17" width="11.42578125" style="3"/>
  </cols>
  <sheetData>
    <row r="1" spans="1:17" x14ac:dyDescent="0.2">
      <c r="A1" s="40"/>
      <c r="B1" s="70"/>
      <c r="C1" s="113"/>
      <c r="D1" s="70"/>
      <c r="E1" s="70"/>
      <c r="F1" s="70"/>
      <c r="G1" s="70"/>
      <c r="H1" s="40"/>
    </row>
    <row r="2" spans="1:17" s="92" customFormat="1" ht="111.75" customHeight="1" x14ac:dyDescent="0.3">
      <c r="A2" s="90"/>
      <c r="B2" s="334" t="s">
        <v>154</v>
      </c>
      <c r="C2" s="334"/>
      <c r="D2" s="334"/>
      <c r="E2" s="334"/>
      <c r="F2" s="334"/>
      <c r="G2" s="334"/>
      <c r="H2" s="334"/>
      <c r="I2" s="91"/>
      <c r="J2" s="91"/>
      <c r="K2" s="91"/>
      <c r="L2" s="91"/>
      <c r="M2" s="91"/>
      <c r="N2" s="91"/>
      <c r="O2" s="91"/>
      <c r="P2" s="91"/>
      <c r="Q2" s="91"/>
    </row>
    <row r="3" spans="1:17" s="103" customFormat="1" ht="8.25" customHeight="1" x14ac:dyDescent="0.25">
      <c r="A3" s="100"/>
      <c r="B3" s="113"/>
      <c r="C3" s="113"/>
      <c r="D3" s="113"/>
      <c r="E3" s="113"/>
      <c r="F3" s="113"/>
      <c r="G3" s="113"/>
      <c r="H3" s="100"/>
      <c r="I3" s="102"/>
      <c r="J3" s="102"/>
      <c r="K3" s="102"/>
      <c r="L3" s="102"/>
      <c r="M3" s="102"/>
      <c r="N3" s="102"/>
      <c r="O3" s="102"/>
      <c r="P3" s="102"/>
      <c r="Q3" s="102"/>
    </row>
    <row r="4" spans="1:17" s="106" customFormat="1" ht="3" customHeight="1" x14ac:dyDescent="0.25">
      <c r="A4" s="104"/>
      <c r="B4" s="120"/>
      <c r="C4" s="119"/>
      <c r="D4" s="117"/>
      <c r="E4" s="117"/>
      <c r="F4" s="117"/>
      <c r="G4" s="117"/>
      <c r="H4" s="104"/>
      <c r="I4" s="105"/>
      <c r="J4" s="105"/>
      <c r="K4" s="105"/>
      <c r="L4" s="105"/>
      <c r="M4" s="105"/>
      <c r="N4" s="105"/>
      <c r="O4" s="105"/>
      <c r="P4" s="105"/>
      <c r="Q4" s="105"/>
    </row>
    <row r="5" spans="1:17" s="92" customFormat="1" ht="8.25" customHeight="1" x14ac:dyDescent="0.3">
      <c r="A5" s="90"/>
      <c r="B5" s="114"/>
      <c r="C5" s="114"/>
      <c r="D5" s="114"/>
      <c r="E5" s="114"/>
      <c r="F5" s="114"/>
      <c r="G5" s="114"/>
      <c r="H5" s="90"/>
      <c r="I5" s="91"/>
      <c r="J5" s="91"/>
      <c r="K5" s="91"/>
      <c r="L5" s="91"/>
      <c r="M5" s="91"/>
      <c r="N5" s="91"/>
      <c r="O5" s="91"/>
      <c r="P5" s="91"/>
      <c r="Q5" s="91"/>
    </row>
    <row r="6" spans="1:17" s="95" customFormat="1" ht="74.25" customHeight="1" x14ac:dyDescent="0.2">
      <c r="A6" s="93"/>
      <c r="B6" s="331" t="s">
        <v>5</v>
      </c>
      <c r="C6" s="332" t="s">
        <v>57</v>
      </c>
      <c r="D6" s="331" t="s">
        <v>125</v>
      </c>
      <c r="E6" s="331" t="s">
        <v>126</v>
      </c>
      <c r="F6" s="331" t="s">
        <v>127</v>
      </c>
      <c r="G6" s="331" t="s">
        <v>123</v>
      </c>
      <c r="H6" s="331" t="s">
        <v>124</v>
      </c>
      <c r="I6" s="94"/>
      <c r="J6" s="94"/>
      <c r="K6" s="94"/>
      <c r="L6" s="94"/>
      <c r="M6" s="94"/>
      <c r="N6" s="94"/>
      <c r="O6" s="94"/>
      <c r="P6" s="94"/>
      <c r="Q6" s="94"/>
    </row>
    <row r="7" spans="1:17" s="99" customFormat="1" ht="9.75" hidden="1" customHeight="1" x14ac:dyDescent="0.25">
      <c r="A7" s="96"/>
      <c r="B7" s="331"/>
      <c r="C7" s="333"/>
      <c r="D7" s="331"/>
      <c r="E7" s="331"/>
      <c r="F7" s="331"/>
      <c r="G7" s="331"/>
      <c r="H7" s="331"/>
      <c r="I7" s="97"/>
      <c r="J7" s="98"/>
      <c r="K7" s="98"/>
      <c r="L7" s="98"/>
      <c r="M7" s="98"/>
      <c r="N7" s="98"/>
      <c r="O7" s="98"/>
      <c r="P7" s="98"/>
      <c r="Q7" s="98"/>
    </row>
    <row r="8" spans="1:17" s="108" customFormat="1" ht="35.25" customHeight="1" x14ac:dyDescent="0.2">
      <c r="A8" s="107"/>
      <c r="B8" s="116">
        <v>1</v>
      </c>
      <c r="C8" s="138" t="s">
        <v>59</v>
      </c>
      <c r="D8" s="136">
        <v>44986</v>
      </c>
      <c r="E8" s="136">
        <v>45657</v>
      </c>
      <c r="F8" s="137">
        <v>22</v>
      </c>
      <c r="G8" s="165">
        <f>F8*300</f>
        <v>6600</v>
      </c>
      <c r="H8" s="165">
        <f>G8*0.4</f>
        <v>2640</v>
      </c>
      <c r="I8" s="101"/>
      <c r="J8" s="101"/>
      <c r="K8" s="101"/>
      <c r="L8" s="101"/>
      <c r="M8" s="101"/>
      <c r="N8" s="101"/>
      <c r="O8" s="101"/>
      <c r="P8" s="101"/>
      <c r="Q8" s="101"/>
    </row>
    <row r="9" spans="1:17" s="108" customFormat="1" ht="35.25" customHeight="1" x14ac:dyDescent="0.2">
      <c r="A9" s="107"/>
      <c r="B9" s="116">
        <v>2</v>
      </c>
      <c r="C9" s="138" t="s">
        <v>58</v>
      </c>
      <c r="D9" s="136">
        <v>44986</v>
      </c>
      <c r="E9" s="136">
        <v>45322</v>
      </c>
      <c r="F9" s="137">
        <v>11</v>
      </c>
      <c r="G9" s="165">
        <f t="shared" ref="G9:G39" si="0">F9*300</f>
        <v>3300</v>
      </c>
      <c r="H9" s="165">
        <f>G9*0.4</f>
        <v>1320</v>
      </c>
      <c r="I9" s="101"/>
      <c r="J9" s="101"/>
      <c r="K9" s="101"/>
      <c r="L9" s="101"/>
      <c r="M9" s="101"/>
      <c r="N9" s="101"/>
      <c r="O9" s="101"/>
      <c r="P9" s="101"/>
      <c r="Q9" s="101"/>
    </row>
    <row r="10" spans="1:17" s="108" customFormat="1" ht="35.25" customHeight="1" x14ac:dyDescent="0.2">
      <c r="A10" s="107"/>
      <c r="B10" s="116">
        <v>3</v>
      </c>
      <c r="C10" s="138" t="s">
        <v>128</v>
      </c>
      <c r="D10" s="136">
        <v>45078</v>
      </c>
      <c r="E10" s="136">
        <v>45473</v>
      </c>
      <c r="F10" s="137">
        <v>13</v>
      </c>
      <c r="G10" s="165">
        <f t="shared" si="0"/>
        <v>3900</v>
      </c>
      <c r="H10" s="165">
        <f t="shared" ref="H10:H39" si="1">G10*0.4</f>
        <v>1560</v>
      </c>
      <c r="I10" s="101"/>
      <c r="J10" s="101"/>
      <c r="K10" s="101"/>
      <c r="L10" s="101"/>
      <c r="M10" s="101"/>
      <c r="N10" s="101"/>
      <c r="O10" s="101"/>
      <c r="P10" s="101"/>
      <c r="Q10" s="101"/>
    </row>
    <row r="11" spans="1:17" s="108" customFormat="1" ht="35.25" customHeight="1" x14ac:dyDescent="0.2">
      <c r="A11" s="107"/>
      <c r="B11" s="116">
        <v>4</v>
      </c>
      <c r="C11" s="138"/>
      <c r="D11" s="136"/>
      <c r="E11" s="136"/>
      <c r="F11" s="137"/>
      <c r="G11" s="165">
        <f t="shared" si="0"/>
        <v>0</v>
      </c>
      <c r="H11" s="165">
        <f t="shared" si="1"/>
        <v>0</v>
      </c>
      <c r="I11" s="101"/>
      <c r="J11" s="101"/>
      <c r="K11" s="101"/>
      <c r="L11" s="101"/>
      <c r="M11" s="101"/>
      <c r="N11" s="101"/>
      <c r="O11" s="101"/>
      <c r="P11" s="101"/>
      <c r="Q11" s="101"/>
    </row>
    <row r="12" spans="1:17" s="108" customFormat="1" ht="35.25" customHeight="1" x14ac:dyDescent="0.2">
      <c r="A12" s="107"/>
      <c r="B12" s="116">
        <v>5</v>
      </c>
      <c r="C12" s="138"/>
      <c r="D12" s="136"/>
      <c r="E12" s="136"/>
      <c r="F12" s="137"/>
      <c r="G12" s="165">
        <f t="shared" si="0"/>
        <v>0</v>
      </c>
      <c r="H12" s="165">
        <f t="shared" si="1"/>
        <v>0</v>
      </c>
      <c r="I12" s="101"/>
      <c r="J12" s="101"/>
      <c r="K12" s="101"/>
      <c r="L12" s="101"/>
      <c r="M12" s="101"/>
      <c r="N12" s="101"/>
      <c r="O12" s="101"/>
      <c r="P12" s="101"/>
      <c r="Q12" s="101"/>
    </row>
    <row r="13" spans="1:17" s="108" customFormat="1" ht="35.25" customHeight="1" x14ac:dyDescent="0.2">
      <c r="A13" s="107"/>
      <c r="B13" s="116">
        <v>6</v>
      </c>
      <c r="C13" s="138"/>
      <c r="D13" s="136"/>
      <c r="E13" s="136"/>
      <c r="F13" s="137"/>
      <c r="G13" s="165">
        <f t="shared" si="0"/>
        <v>0</v>
      </c>
      <c r="H13" s="165">
        <f t="shared" si="1"/>
        <v>0</v>
      </c>
      <c r="I13" s="101"/>
      <c r="J13" s="101"/>
      <c r="K13" s="101"/>
      <c r="L13" s="101"/>
      <c r="M13" s="101"/>
      <c r="N13" s="101"/>
      <c r="O13" s="101"/>
      <c r="P13" s="101"/>
      <c r="Q13" s="101"/>
    </row>
    <row r="14" spans="1:17" s="108" customFormat="1" ht="35.25" customHeight="1" x14ac:dyDescent="0.2">
      <c r="A14" s="107"/>
      <c r="B14" s="116">
        <v>7</v>
      </c>
      <c r="C14" s="138"/>
      <c r="D14" s="136"/>
      <c r="E14" s="136"/>
      <c r="F14" s="137"/>
      <c r="G14" s="165">
        <f t="shared" si="0"/>
        <v>0</v>
      </c>
      <c r="H14" s="165">
        <f t="shared" si="1"/>
        <v>0</v>
      </c>
      <c r="I14" s="101"/>
      <c r="J14" s="101"/>
      <c r="K14" s="101"/>
      <c r="L14" s="101"/>
      <c r="M14" s="101"/>
      <c r="N14" s="101"/>
      <c r="O14" s="101"/>
      <c r="P14" s="101"/>
      <c r="Q14" s="101"/>
    </row>
    <row r="15" spans="1:17" s="108" customFormat="1" ht="35.25" customHeight="1" x14ac:dyDescent="0.2">
      <c r="A15" s="107"/>
      <c r="B15" s="116">
        <v>8</v>
      </c>
      <c r="C15" s="138"/>
      <c r="D15" s="136"/>
      <c r="E15" s="136"/>
      <c r="F15" s="137"/>
      <c r="G15" s="165">
        <f t="shared" si="0"/>
        <v>0</v>
      </c>
      <c r="H15" s="165">
        <f t="shared" si="1"/>
        <v>0</v>
      </c>
      <c r="I15" s="101"/>
      <c r="J15" s="101"/>
      <c r="K15" s="101"/>
      <c r="L15" s="101"/>
      <c r="M15" s="101"/>
      <c r="N15" s="101"/>
      <c r="O15" s="101"/>
      <c r="P15" s="101"/>
      <c r="Q15" s="101"/>
    </row>
    <row r="16" spans="1:17" s="108" customFormat="1" ht="35.25" customHeight="1" x14ac:dyDescent="0.2">
      <c r="A16" s="107"/>
      <c r="B16" s="116">
        <v>9</v>
      </c>
      <c r="C16" s="138"/>
      <c r="D16" s="136"/>
      <c r="E16" s="136"/>
      <c r="F16" s="137"/>
      <c r="G16" s="165">
        <f t="shared" si="0"/>
        <v>0</v>
      </c>
      <c r="H16" s="165">
        <f t="shared" si="1"/>
        <v>0</v>
      </c>
      <c r="I16" s="101"/>
      <c r="J16" s="101"/>
      <c r="K16" s="101"/>
      <c r="L16" s="101"/>
      <c r="M16" s="101"/>
      <c r="N16" s="101"/>
      <c r="O16" s="101"/>
      <c r="P16" s="101"/>
      <c r="Q16" s="101"/>
    </row>
    <row r="17" spans="1:17" s="108" customFormat="1" ht="35.25" customHeight="1" x14ac:dyDescent="0.2">
      <c r="A17" s="107"/>
      <c r="B17" s="116">
        <v>10</v>
      </c>
      <c r="C17" s="138"/>
      <c r="D17" s="136"/>
      <c r="E17" s="136"/>
      <c r="F17" s="137"/>
      <c r="G17" s="165">
        <f t="shared" si="0"/>
        <v>0</v>
      </c>
      <c r="H17" s="165">
        <f t="shared" si="1"/>
        <v>0</v>
      </c>
      <c r="I17" s="101"/>
      <c r="J17" s="101"/>
      <c r="K17" s="101"/>
      <c r="L17" s="101"/>
      <c r="M17" s="101"/>
      <c r="N17" s="101"/>
      <c r="O17" s="101"/>
      <c r="P17" s="101"/>
      <c r="Q17" s="101"/>
    </row>
    <row r="18" spans="1:17" s="108" customFormat="1" ht="35.25" customHeight="1" x14ac:dyDescent="0.2">
      <c r="A18" s="107"/>
      <c r="B18" s="116">
        <v>11</v>
      </c>
      <c r="C18" s="138"/>
      <c r="D18" s="136"/>
      <c r="E18" s="136"/>
      <c r="F18" s="137"/>
      <c r="G18" s="165">
        <f t="shared" si="0"/>
        <v>0</v>
      </c>
      <c r="H18" s="165">
        <f t="shared" si="1"/>
        <v>0</v>
      </c>
      <c r="I18" s="101"/>
      <c r="J18" s="101"/>
      <c r="K18" s="101"/>
      <c r="L18" s="101"/>
      <c r="M18" s="101"/>
      <c r="N18" s="101"/>
      <c r="O18" s="101"/>
      <c r="P18" s="101"/>
      <c r="Q18" s="101"/>
    </row>
    <row r="19" spans="1:17" s="108" customFormat="1" ht="35.25" customHeight="1" x14ac:dyDescent="0.2">
      <c r="A19" s="107"/>
      <c r="B19" s="116">
        <v>12</v>
      </c>
      <c r="C19" s="138"/>
      <c r="D19" s="136"/>
      <c r="E19" s="136"/>
      <c r="F19" s="137"/>
      <c r="G19" s="165">
        <f t="shared" si="0"/>
        <v>0</v>
      </c>
      <c r="H19" s="165">
        <f t="shared" si="1"/>
        <v>0</v>
      </c>
      <c r="I19" s="101"/>
      <c r="J19" s="101"/>
      <c r="K19" s="101"/>
      <c r="L19" s="101"/>
      <c r="M19" s="101"/>
      <c r="N19" s="101"/>
      <c r="O19" s="101"/>
      <c r="P19" s="101"/>
      <c r="Q19" s="101"/>
    </row>
    <row r="20" spans="1:17" s="108" customFormat="1" ht="35.25" customHeight="1" x14ac:dyDescent="0.2">
      <c r="A20" s="107"/>
      <c r="B20" s="116">
        <v>13</v>
      </c>
      <c r="C20" s="138"/>
      <c r="D20" s="136"/>
      <c r="E20" s="136"/>
      <c r="F20" s="137"/>
      <c r="G20" s="165">
        <f t="shared" si="0"/>
        <v>0</v>
      </c>
      <c r="H20" s="165">
        <f t="shared" si="1"/>
        <v>0</v>
      </c>
      <c r="I20" s="101"/>
      <c r="J20" s="101"/>
      <c r="K20" s="101"/>
      <c r="L20" s="101"/>
      <c r="M20" s="101"/>
      <c r="N20" s="101"/>
      <c r="O20" s="101"/>
      <c r="P20" s="101"/>
      <c r="Q20" s="101"/>
    </row>
    <row r="21" spans="1:17" s="108" customFormat="1" ht="35.25" customHeight="1" x14ac:dyDescent="0.2">
      <c r="A21" s="107"/>
      <c r="B21" s="116">
        <v>14</v>
      </c>
      <c r="C21" s="138"/>
      <c r="D21" s="136"/>
      <c r="E21" s="136"/>
      <c r="F21" s="137"/>
      <c r="G21" s="165">
        <f t="shared" si="0"/>
        <v>0</v>
      </c>
      <c r="H21" s="165">
        <f t="shared" si="1"/>
        <v>0</v>
      </c>
      <c r="I21" s="101"/>
      <c r="J21" s="101"/>
      <c r="K21" s="101"/>
      <c r="L21" s="101"/>
      <c r="M21" s="101"/>
      <c r="N21" s="101"/>
      <c r="O21" s="101"/>
      <c r="P21" s="101"/>
      <c r="Q21" s="101"/>
    </row>
    <row r="22" spans="1:17" s="108" customFormat="1" ht="35.25" customHeight="1" x14ac:dyDescent="0.2">
      <c r="A22" s="107"/>
      <c r="B22" s="116">
        <f>B21+1</f>
        <v>15</v>
      </c>
      <c r="C22" s="138"/>
      <c r="D22" s="136"/>
      <c r="E22" s="136"/>
      <c r="F22" s="137"/>
      <c r="G22" s="165">
        <f t="shared" ref="G22:G33" si="2">F22*300</f>
        <v>0</v>
      </c>
      <c r="H22" s="165">
        <f t="shared" ref="H22:H33" si="3">G22*0.4</f>
        <v>0</v>
      </c>
      <c r="I22" s="101"/>
      <c r="J22" s="101"/>
      <c r="K22" s="101"/>
      <c r="L22" s="101"/>
      <c r="M22" s="101"/>
      <c r="N22" s="101"/>
      <c r="O22" s="101"/>
      <c r="P22" s="101"/>
      <c r="Q22" s="101"/>
    </row>
    <row r="23" spans="1:17" s="108" customFormat="1" ht="35.25" customHeight="1" x14ac:dyDescent="0.2">
      <c r="A23" s="107"/>
      <c r="B23" s="116">
        <f t="shared" ref="B23:B39" si="4">B22+1</f>
        <v>16</v>
      </c>
      <c r="C23" s="138"/>
      <c r="D23" s="136"/>
      <c r="E23" s="136"/>
      <c r="F23" s="137"/>
      <c r="G23" s="165">
        <f t="shared" si="2"/>
        <v>0</v>
      </c>
      <c r="H23" s="165">
        <f t="shared" si="3"/>
        <v>0</v>
      </c>
      <c r="I23" s="101"/>
      <c r="J23" s="101"/>
      <c r="K23" s="101"/>
      <c r="L23" s="101"/>
      <c r="M23" s="101"/>
      <c r="N23" s="101"/>
      <c r="O23" s="101"/>
      <c r="P23" s="101"/>
      <c r="Q23" s="101"/>
    </row>
    <row r="24" spans="1:17" s="108" customFormat="1" ht="35.25" customHeight="1" x14ac:dyDescent="0.2">
      <c r="A24" s="107"/>
      <c r="B24" s="116">
        <f t="shared" si="4"/>
        <v>17</v>
      </c>
      <c r="C24" s="138"/>
      <c r="D24" s="136"/>
      <c r="E24" s="136"/>
      <c r="F24" s="137"/>
      <c r="G24" s="165">
        <f t="shared" si="2"/>
        <v>0</v>
      </c>
      <c r="H24" s="165">
        <f t="shared" si="3"/>
        <v>0</v>
      </c>
      <c r="I24" s="101"/>
      <c r="J24" s="101"/>
      <c r="K24" s="101"/>
      <c r="L24" s="101"/>
      <c r="M24" s="101"/>
      <c r="N24" s="101"/>
      <c r="O24" s="101"/>
      <c r="P24" s="101"/>
      <c r="Q24" s="101"/>
    </row>
    <row r="25" spans="1:17" s="108" customFormat="1" ht="35.25" customHeight="1" x14ac:dyDescent="0.2">
      <c r="A25" s="107"/>
      <c r="B25" s="116">
        <f t="shared" si="4"/>
        <v>18</v>
      </c>
      <c r="C25" s="138"/>
      <c r="D25" s="136"/>
      <c r="E25" s="136"/>
      <c r="F25" s="137"/>
      <c r="G25" s="165">
        <f t="shared" si="2"/>
        <v>0</v>
      </c>
      <c r="H25" s="165">
        <f t="shared" si="3"/>
        <v>0</v>
      </c>
      <c r="I25" s="101"/>
      <c r="J25" s="101"/>
      <c r="K25" s="101"/>
      <c r="L25" s="101"/>
      <c r="M25" s="101"/>
      <c r="N25" s="101"/>
      <c r="O25" s="101"/>
      <c r="P25" s="101"/>
      <c r="Q25" s="101"/>
    </row>
    <row r="26" spans="1:17" s="108" customFormat="1" ht="35.25" customHeight="1" x14ac:dyDescent="0.2">
      <c r="A26" s="107"/>
      <c r="B26" s="116">
        <f t="shared" si="4"/>
        <v>19</v>
      </c>
      <c r="C26" s="138"/>
      <c r="D26" s="136"/>
      <c r="E26" s="136"/>
      <c r="F26" s="137"/>
      <c r="G26" s="165">
        <f t="shared" si="2"/>
        <v>0</v>
      </c>
      <c r="H26" s="165">
        <f t="shared" si="3"/>
        <v>0</v>
      </c>
      <c r="I26" s="101"/>
      <c r="J26" s="101"/>
      <c r="K26" s="101"/>
      <c r="L26" s="101"/>
      <c r="M26" s="101"/>
      <c r="N26" s="101"/>
      <c r="O26" s="101"/>
      <c r="P26" s="101"/>
      <c r="Q26" s="101"/>
    </row>
    <row r="27" spans="1:17" s="108" customFormat="1" ht="35.25" customHeight="1" x14ac:dyDescent="0.2">
      <c r="A27" s="107"/>
      <c r="B27" s="116">
        <f t="shared" si="4"/>
        <v>20</v>
      </c>
      <c r="C27" s="138"/>
      <c r="D27" s="136"/>
      <c r="E27" s="136"/>
      <c r="F27" s="137"/>
      <c r="G27" s="165">
        <f t="shared" si="2"/>
        <v>0</v>
      </c>
      <c r="H27" s="165">
        <f t="shared" si="3"/>
        <v>0</v>
      </c>
      <c r="I27" s="101"/>
      <c r="J27" s="101"/>
      <c r="K27" s="101"/>
      <c r="L27" s="101"/>
      <c r="M27" s="101"/>
      <c r="N27" s="101"/>
      <c r="O27" s="101"/>
      <c r="P27" s="101"/>
      <c r="Q27" s="101"/>
    </row>
    <row r="28" spans="1:17" s="108" customFormat="1" ht="35.25" customHeight="1" x14ac:dyDescent="0.2">
      <c r="A28" s="107"/>
      <c r="B28" s="116">
        <f t="shared" si="4"/>
        <v>21</v>
      </c>
      <c r="C28" s="138"/>
      <c r="D28" s="136"/>
      <c r="E28" s="136"/>
      <c r="F28" s="137"/>
      <c r="G28" s="165">
        <f t="shared" si="2"/>
        <v>0</v>
      </c>
      <c r="H28" s="165">
        <f t="shared" si="3"/>
        <v>0</v>
      </c>
      <c r="I28" s="101"/>
      <c r="J28" s="101"/>
      <c r="K28" s="101"/>
      <c r="L28" s="101"/>
      <c r="M28" s="101"/>
      <c r="N28" s="101"/>
      <c r="O28" s="101"/>
      <c r="P28" s="101"/>
      <c r="Q28" s="101"/>
    </row>
    <row r="29" spans="1:17" s="108" customFormat="1" ht="35.25" customHeight="1" x14ac:dyDescent="0.2">
      <c r="A29" s="107"/>
      <c r="B29" s="116">
        <f t="shared" si="4"/>
        <v>22</v>
      </c>
      <c r="C29" s="138"/>
      <c r="D29" s="136"/>
      <c r="E29" s="136"/>
      <c r="F29" s="137"/>
      <c r="G29" s="165">
        <f t="shared" si="2"/>
        <v>0</v>
      </c>
      <c r="H29" s="165">
        <f t="shared" si="3"/>
        <v>0</v>
      </c>
      <c r="I29" s="101"/>
      <c r="J29" s="101"/>
      <c r="K29" s="101"/>
      <c r="L29" s="101"/>
      <c r="M29" s="101"/>
      <c r="N29" s="101"/>
      <c r="O29" s="101"/>
      <c r="P29" s="101"/>
      <c r="Q29" s="101"/>
    </row>
    <row r="30" spans="1:17" s="108" customFormat="1" ht="35.25" customHeight="1" x14ac:dyDescent="0.2">
      <c r="A30" s="107"/>
      <c r="B30" s="116">
        <f t="shared" si="4"/>
        <v>23</v>
      </c>
      <c r="C30" s="138"/>
      <c r="D30" s="136"/>
      <c r="E30" s="136"/>
      <c r="F30" s="137"/>
      <c r="G30" s="165">
        <f t="shared" si="2"/>
        <v>0</v>
      </c>
      <c r="H30" s="165">
        <f t="shared" si="3"/>
        <v>0</v>
      </c>
      <c r="I30" s="101"/>
      <c r="J30" s="101"/>
      <c r="K30" s="101"/>
      <c r="L30" s="101"/>
      <c r="M30" s="101"/>
      <c r="N30" s="101"/>
      <c r="O30" s="101"/>
      <c r="P30" s="101"/>
      <c r="Q30" s="101"/>
    </row>
    <row r="31" spans="1:17" s="108" customFormat="1" ht="35.25" customHeight="1" x14ac:dyDescent="0.2">
      <c r="A31" s="107"/>
      <c r="B31" s="116">
        <f t="shared" si="4"/>
        <v>24</v>
      </c>
      <c r="C31" s="138"/>
      <c r="D31" s="136"/>
      <c r="E31" s="136"/>
      <c r="F31" s="137"/>
      <c r="G31" s="165">
        <f t="shared" si="2"/>
        <v>0</v>
      </c>
      <c r="H31" s="165">
        <f t="shared" si="3"/>
        <v>0</v>
      </c>
      <c r="I31" s="101"/>
      <c r="J31" s="101"/>
      <c r="K31" s="101"/>
      <c r="L31" s="101"/>
      <c r="M31" s="101"/>
      <c r="N31" s="101"/>
      <c r="O31" s="101"/>
      <c r="P31" s="101"/>
      <c r="Q31" s="101"/>
    </row>
    <row r="32" spans="1:17" s="108" customFormat="1" ht="35.25" customHeight="1" x14ac:dyDescent="0.2">
      <c r="A32" s="107"/>
      <c r="B32" s="116">
        <f t="shared" si="4"/>
        <v>25</v>
      </c>
      <c r="C32" s="138"/>
      <c r="D32" s="136"/>
      <c r="E32" s="136"/>
      <c r="F32" s="137"/>
      <c r="G32" s="165">
        <f t="shared" si="2"/>
        <v>0</v>
      </c>
      <c r="H32" s="165">
        <f t="shared" si="3"/>
        <v>0</v>
      </c>
      <c r="I32" s="101"/>
      <c r="J32" s="101"/>
      <c r="K32" s="101"/>
      <c r="L32" s="101"/>
      <c r="M32" s="101"/>
      <c r="N32" s="101"/>
      <c r="O32" s="101"/>
      <c r="P32" s="101"/>
      <c r="Q32" s="101"/>
    </row>
    <row r="33" spans="1:17" s="108" customFormat="1" ht="35.25" customHeight="1" x14ac:dyDescent="0.2">
      <c r="A33" s="107"/>
      <c r="B33" s="116">
        <f t="shared" si="4"/>
        <v>26</v>
      </c>
      <c r="C33" s="138"/>
      <c r="D33" s="136"/>
      <c r="E33" s="136"/>
      <c r="F33" s="137"/>
      <c r="G33" s="165">
        <f t="shared" si="2"/>
        <v>0</v>
      </c>
      <c r="H33" s="165">
        <f t="shared" si="3"/>
        <v>0</v>
      </c>
      <c r="I33" s="101"/>
      <c r="J33" s="101"/>
      <c r="K33" s="101"/>
      <c r="L33" s="101"/>
      <c r="M33" s="101"/>
      <c r="N33" s="101"/>
      <c r="O33" s="101"/>
      <c r="P33" s="101"/>
      <c r="Q33" s="101"/>
    </row>
    <row r="34" spans="1:17" s="108" customFormat="1" ht="35.25" customHeight="1" x14ac:dyDescent="0.2">
      <c r="A34" s="107"/>
      <c r="B34" s="116">
        <f t="shared" si="4"/>
        <v>27</v>
      </c>
      <c r="C34" s="138"/>
      <c r="D34" s="136"/>
      <c r="E34" s="136"/>
      <c r="F34" s="137"/>
      <c r="G34" s="165"/>
      <c r="H34" s="165"/>
      <c r="I34" s="101"/>
      <c r="J34" s="101"/>
      <c r="K34" s="101"/>
      <c r="L34" s="101"/>
      <c r="M34" s="101"/>
      <c r="N34" s="101"/>
      <c r="O34" s="101"/>
      <c r="P34" s="101"/>
      <c r="Q34" s="101"/>
    </row>
    <row r="35" spans="1:17" s="108" customFormat="1" ht="35.25" customHeight="1" x14ac:dyDescent="0.2">
      <c r="A35" s="107"/>
      <c r="B35" s="116">
        <f t="shared" si="4"/>
        <v>28</v>
      </c>
      <c r="C35" s="138"/>
      <c r="D35" s="136"/>
      <c r="E35" s="136"/>
      <c r="F35" s="137"/>
      <c r="G35" s="165"/>
      <c r="H35" s="165"/>
      <c r="I35" s="101"/>
      <c r="J35" s="101"/>
      <c r="K35" s="101"/>
      <c r="L35" s="101"/>
      <c r="M35" s="101"/>
      <c r="N35" s="101"/>
      <c r="O35" s="101"/>
      <c r="P35" s="101"/>
      <c r="Q35" s="101"/>
    </row>
    <row r="36" spans="1:17" s="108" customFormat="1" ht="35.25" customHeight="1" x14ac:dyDescent="0.2">
      <c r="A36" s="107"/>
      <c r="B36" s="116">
        <f t="shared" si="4"/>
        <v>29</v>
      </c>
      <c r="C36" s="138"/>
      <c r="D36" s="136"/>
      <c r="E36" s="136"/>
      <c r="F36" s="137"/>
      <c r="G36" s="165"/>
      <c r="H36" s="165"/>
      <c r="I36" s="101"/>
      <c r="J36" s="101"/>
      <c r="K36" s="101"/>
      <c r="L36" s="101"/>
      <c r="M36" s="101"/>
      <c r="N36" s="101"/>
      <c r="O36" s="101"/>
      <c r="P36" s="101"/>
      <c r="Q36" s="101"/>
    </row>
    <row r="37" spans="1:17" s="108" customFormat="1" ht="35.25" customHeight="1" x14ac:dyDescent="0.2">
      <c r="A37" s="107"/>
      <c r="B37" s="116">
        <f t="shared" si="4"/>
        <v>30</v>
      </c>
      <c r="C37" s="138"/>
      <c r="D37" s="136"/>
      <c r="E37" s="136"/>
      <c r="F37" s="137"/>
      <c r="G37" s="165">
        <f t="shared" ref="G37:G38" si="5">F37*300</f>
        <v>0</v>
      </c>
      <c r="H37" s="165">
        <f t="shared" ref="H37:H38" si="6">G37*0.4</f>
        <v>0</v>
      </c>
      <c r="I37" s="101"/>
      <c r="J37" s="101"/>
      <c r="K37" s="101"/>
      <c r="L37" s="101"/>
      <c r="M37" s="101"/>
      <c r="N37" s="101"/>
      <c r="O37" s="101"/>
      <c r="P37" s="101"/>
      <c r="Q37" s="101"/>
    </row>
    <row r="38" spans="1:17" s="108" customFormat="1" ht="35.25" customHeight="1" x14ac:dyDescent="0.2">
      <c r="A38" s="107"/>
      <c r="B38" s="116">
        <f t="shared" si="4"/>
        <v>31</v>
      </c>
      <c r="C38" s="138"/>
      <c r="D38" s="136"/>
      <c r="E38" s="136"/>
      <c r="F38" s="137"/>
      <c r="G38" s="165">
        <f t="shared" si="5"/>
        <v>0</v>
      </c>
      <c r="H38" s="165">
        <f t="shared" si="6"/>
        <v>0</v>
      </c>
      <c r="I38" s="101"/>
      <c r="J38" s="101"/>
      <c r="K38" s="101"/>
      <c r="L38" s="101"/>
      <c r="M38" s="101"/>
      <c r="N38" s="101"/>
      <c r="O38" s="101"/>
      <c r="P38" s="101"/>
      <c r="Q38" s="101"/>
    </row>
    <row r="39" spans="1:17" s="108" customFormat="1" ht="35.25" customHeight="1" x14ac:dyDescent="0.2">
      <c r="A39" s="107"/>
      <c r="B39" s="116">
        <f t="shared" si="4"/>
        <v>32</v>
      </c>
      <c r="C39" s="138"/>
      <c r="D39" s="136"/>
      <c r="E39" s="136"/>
      <c r="F39" s="137"/>
      <c r="G39" s="165">
        <f t="shared" si="0"/>
        <v>0</v>
      </c>
      <c r="H39" s="165">
        <f t="shared" si="1"/>
        <v>0</v>
      </c>
      <c r="I39" s="101"/>
      <c r="J39" s="101"/>
      <c r="K39" s="101"/>
      <c r="L39" s="101"/>
      <c r="M39" s="101"/>
      <c r="N39" s="101"/>
      <c r="O39" s="101"/>
      <c r="P39" s="101"/>
      <c r="Q39" s="101"/>
    </row>
    <row r="40" spans="1:17" s="108" customFormat="1" ht="35.25" customHeight="1" x14ac:dyDescent="0.2">
      <c r="A40" s="107"/>
      <c r="B40" s="123"/>
      <c r="C40" s="123"/>
      <c r="D40" s="335" t="s">
        <v>129</v>
      </c>
      <c r="E40" s="335"/>
      <c r="F40" s="335"/>
      <c r="G40" s="149">
        <f>SUM(G8:G39)</f>
        <v>13800</v>
      </c>
      <c r="H40" s="149"/>
      <c r="I40" s="101"/>
      <c r="J40" s="101"/>
      <c r="K40" s="101"/>
      <c r="L40" s="101"/>
      <c r="M40" s="101"/>
      <c r="N40" s="101"/>
      <c r="O40" s="101"/>
      <c r="P40" s="101"/>
      <c r="Q40" s="101"/>
    </row>
    <row r="41" spans="1:17" s="103" customFormat="1" ht="39" customHeight="1" x14ac:dyDescent="0.25">
      <c r="A41" s="109"/>
      <c r="B41" s="123"/>
      <c r="C41" s="123"/>
      <c r="D41" s="335" t="s">
        <v>130</v>
      </c>
      <c r="E41" s="335"/>
      <c r="F41" s="335"/>
      <c r="G41" s="183"/>
      <c r="H41" s="182">
        <f>SUM(H8:H39)</f>
        <v>5520</v>
      </c>
      <c r="I41" s="102"/>
      <c r="J41" s="102"/>
      <c r="K41" s="102"/>
      <c r="L41" s="102"/>
      <c r="M41" s="102"/>
      <c r="N41" s="102"/>
      <c r="O41" s="102"/>
      <c r="P41" s="102"/>
      <c r="Q41" s="102"/>
    </row>
    <row r="42" spans="1:17" s="103" customFormat="1" ht="15.75" customHeight="1" x14ac:dyDescent="0.25">
      <c r="A42" s="109"/>
      <c r="B42" s="66"/>
      <c r="C42" s="123"/>
      <c r="D42" s="132"/>
      <c r="E42" s="132"/>
      <c r="F42" s="132"/>
      <c r="G42" s="132"/>
      <c r="H42" s="110"/>
      <c r="I42" s="102"/>
      <c r="J42" s="102"/>
      <c r="K42" s="102"/>
      <c r="L42" s="102"/>
      <c r="M42" s="102"/>
      <c r="N42" s="102"/>
      <c r="O42" s="102"/>
      <c r="P42" s="102"/>
      <c r="Q42" s="102"/>
    </row>
  </sheetData>
  <sheetProtection selectLockedCells="1"/>
  <customSheetViews>
    <customSheetView guid="{4481A144-9F41-467F-B8BE-DB5FF0EB5EA4}" scale="88" showPageBreaks="1" showGridLines="0" fitToPage="1" printArea="1" hiddenColumns="1" showRuler="0">
      <pane ySplit="9" topLeftCell="A10" activePane="bottomLeft" state="frozen"/>
      <selection pane="bottomLeft" activeCell="G2" sqref="G2:H2"/>
      <pageMargins left="0.59055118110236227" right="0.59055118110236227" top="0.78740157480314965" bottom="0.78740157480314965" header="0.51181102362204722" footer="0.51181102362204722"/>
      <printOptions horizontalCentered="1" verticalCentered="1"/>
      <pageSetup paperSize="9" scale="59" fitToHeight="0" orientation="landscape" verticalDpi="4" r:id="rId1"/>
      <headerFooter alignWithMargins="0">
        <oddFooter>&amp;LAntrag Fachkurse&amp;C&amp;A&amp;R Seite &amp;P</oddFooter>
      </headerFooter>
    </customSheetView>
  </customSheetViews>
  <mergeCells count="10">
    <mergeCell ref="D41:F41"/>
    <mergeCell ref="F6:F7"/>
    <mergeCell ref="G6:G7"/>
    <mergeCell ref="D6:D7"/>
    <mergeCell ref="E6:E7"/>
    <mergeCell ref="B6:B7"/>
    <mergeCell ref="C6:C7"/>
    <mergeCell ref="B2:H2"/>
    <mergeCell ref="H6:H7"/>
    <mergeCell ref="D40:F40"/>
  </mergeCells>
  <phoneticPr fontId="6" type="noConversion"/>
  <dataValidations count="2">
    <dataValidation type="decimal" allowBlank="1" showInputMessage="1" showErrorMessage="1" error="In dieses Feld können nur Werte zwischen 0 und 999.999 eingetragen werden." sqref="D8:D9">
      <formula1>0</formula1>
      <formula2>999999</formula2>
    </dataValidation>
    <dataValidation type="textLength" allowBlank="1" showInputMessage="1" showErrorMessage="1" error="Die Textlänge dieses Feldes ist auf maximal 100 Zeichen begrenzt._x000a__x000a_Sollte das Textfeld für die Kursbezeichnung nicht ausreichen, verwenden Sie bitte eine gesonderte Anlage." sqref="D39:G39 E8:G38 D10:D38">
      <formula1>0</formula1>
      <formula2>100</formula2>
    </dataValidation>
  </dataValidations>
  <printOptions horizontalCentered="1"/>
  <pageMargins left="0.70866141732283472" right="0.70866141732283472" top="0.78740157480314965" bottom="0.78740157480314965" header="0.31496062992125984" footer="0.51181102362204722"/>
  <pageSetup paperSize="9" scale="89" fitToHeight="0" orientation="landscape" r:id="rId2"/>
  <headerFooter>
    <oddFooter>&amp;LFörderprogramm E 1.2.7 Teilhabe fördern - 2. Tranche (2022/Verlängerung 2023)&amp;CAnlage 1&amp;RSeite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Antrag</vt:lpstr>
      <vt:lpstr>Anlage 1</vt:lpstr>
      <vt:lpstr>'Anlage 1'!Druckbereich</vt:lpstr>
      <vt:lpstr>Antrag!Druckbereich</vt:lpstr>
      <vt:lpstr>'Anlage 1'!Drucktitel</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Wrtschaftsministerium B-W</dc:creator>
  <cp:lastModifiedBy>Hallenbach, Ulrike (SM STU)</cp:lastModifiedBy>
  <cp:lastPrinted>2023-02-07T07:41:15Z</cp:lastPrinted>
  <dcterms:created xsi:type="dcterms:W3CDTF">2007-11-05T09:10:34Z</dcterms:created>
  <dcterms:modified xsi:type="dcterms:W3CDTF">2023-02-15T12:26:53Z</dcterms:modified>
</cp:coreProperties>
</file>