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G:\Abteilung 4\Referat 46\Referatsablage\ESF IWB\Förderung\_Programme\Fit für die Ausbildung\Antrag Formular\210618- Änderung Ministeriumsbezeichnung\"/>
    </mc:Choice>
  </mc:AlternateContent>
  <bookViews>
    <workbookView xWindow="-108" yWindow="-108" windowWidth="19416" windowHeight="10416" tabRatio="672"/>
  </bookViews>
  <sheets>
    <sheet name="Antrag" sheetId="1" r:id="rId1"/>
    <sheet name="Anlage 1" sheetId="4" r:id="rId2"/>
    <sheet name="Datenschutzerklärung" sheetId="3" r:id="rId3"/>
  </sheets>
  <definedNames>
    <definedName name="_xlnm.Print_Area" localSheetId="1">'Anlage 1'!$A$1:$M$67</definedName>
    <definedName name="_xlnm.Print_Titles" localSheetId="1">'Anlage 1'!$7:$9</definedName>
    <definedName name="gruppenfeld">#REF!</definedName>
    <definedName name="Z_4481A144_9F41_467F_B8BE_DB5FF0EB5EA4_.wvu.Cols" localSheetId="1" hidden="1">'Anlage 1'!#REF!</definedName>
    <definedName name="Z_4481A144_9F41_467F_B8BE_DB5FF0EB5EA4_.wvu.Cols" localSheetId="0" hidden="1">Antrag!$K:$M</definedName>
    <definedName name="Z_4481A144_9F41_467F_B8BE_DB5FF0EB5EA4_.wvu.PrintArea" localSheetId="1" hidden="1">'Anlage 1'!$A$1:$M$67</definedName>
    <definedName name="Z_4481A144_9F41_467F_B8BE_DB5FF0EB5EA4_.wvu.PrintArea" localSheetId="0" hidden="1">Antrag!$A$1:$J$209</definedName>
    <definedName name="Z_4481A144_9F41_467F_B8BE_DB5FF0EB5EA4_.wvu.PrintTitles" localSheetId="1" hidden="1">'Anlage 1'!$7:$9</definedName>
  </definedNames>
  <calcPr calcId="162913" fullPrecision="0"/>
  <customWorkbookViews>
    <customWorkbookView name="wmwr - Persönliche Ansicht" guid="{4481A144-9F41-467F-B8BE-DB5FF0EB5EA4}" mergeInterval="0" personalView="1" maximized="1" windowWidth="1020" windowHeight="526" tabRatio="672"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2" i="4" l="1"/>
  <c r="G102" i="1" s="1"/>
  <c r="E60" i="4"/>
  <c r="L59" i="4"/>
  <c r="J59" i="4"/>
  <c r="L58" i="4"/>
  <c r="J58" i="4"/>
  <c r="L57" i="4"/>
  <c r="J57" i="4"/>
  <c r="L56" i="4"/>
  <c r="J56" i="4"/>
  <c r="L55" i="4"/>
  <c r="J55" i="4"/>
  <c r="L54" i="4"/>
  <c r="J54" i="4"/>
  <c r="L53" i="4"/>
  <c r="J53" i="4"/>
  <c r="L52" i="4"/>
  <c r="J52" i="4"/>
  <c r="L51" i="4"/>
  <c r="J51" i="4"/>
  <c r="L50" i="4"/>
  <c r="J50" i="4"/>
  <c r="L49" i="4"/>
  <c r="J49" i="4"/>
  <c r="L48" i="4"/>
  <c r="J48" i="4"/>
  <c r="L47" i="4"/>
  <c r="J47" i="4"/>
  <c r="L46" i="4"/>
  <c r="J46" i="4"/>
  <c r="L45" i="4"/>
  <c r="J45" i="4"/>
  <c r="L44" i="4"/>
  <c r="J44" i="4"/>
  <c r="L43" i="4"/>
  <c r="J43" i="4"/>
  <c r="L42" i="4"/>
  <c r="J42" i="4"/>
  <c r="L41" i="4"/>
  <c r="J41" i="4"/>
  <c r="L40" i="4"/>
  <c r="J40" i="4"/>
  <c r="L39" i="4"/>
  <c r="J39" i="4"/>
  <c r="L38" i="4"/>
  <c r="J38" i="4"/>
  <c r="L37" i="4"/>
  <c r="J37" i="4"/>
  <c r="L36" i="4"/>
  <c r="J36" i="4"/>
  <c r="L35" i="4"/>
  <c r="J35" i="4"/>
  <c r="L34" i="4"/>
  <c r="J34" i="4"/>
  <c r="L33" i="4"/>
  <c r="J33" i="4"/>
  <c r="L32" i="4"/>
  <c r="J32" i="4"/>
  <c r="L31" i="4"/>
  <c r="J31" i="4"/>
  <c r="L30" i="4"/>
  <c r="J30" i="4"/>
  <c r="L29" i="4"/>
  <c r="J29" i="4"/>
  <c r="L28" i="4"/>
  <c r="J28" i="4"/>
  <c r="L27" i="4"/>
  <c r="J27" i="4"/>
  <c r="L26" i="4"/>
  <c r="J26" i="4"/>
  <c r="L25" i="4"/>
  <c r="J25" i="4"/>
  <c r="L24" i="4"/>
  <c r="J24" i="4"/>
  <c r="L23" i="4"/>
  <c r="J23" i="4"/>
  <c r="L22" i="4"/>
  <c r="J22" i="4"/>
  <c r="L21" i="4"/>
  <c r="J21" i="4"/>
  <c r="L20" i="4"/>
  <c r="J20" i="4"/>
  <c r="L19" i="4"/>
  <c r="J19" i="4"/>
  <c r="L18" i="4"/>
  <c r="J18" i="4"/>
  <c r="L17" i="4"/>
  <c r="J17" i="4"/>
  <c r="L16" i="4"/>
  <c r="J16" i="4"/>
  <c r="L15" i="4"/>
  <c r="J15" i="4"/>
  <c r="L14" i="4"/>
  <c r="J14" i="4"/>
  <c r="L13" i="4"/>
  <c r="J13" i="4"/>
  <c r="L12" i="4"/>
  <c r="J12" i="4"/>
  <c r="L11" i="4"/>
  <c r="J11" i="4"/>
  <c r="L10" i="4"/>
  <c r="J10" i="4"/>
  <c r="L64" i="4" l="1"/>
  <c r="G108" i="1" s="1"/>
  <c r="L65" i="4" l="1"/>
  <c r="G109" i="1" s="1"/>
  <c r="L66" i="4"/>
  <c r="G111" i="1" s="1"/>
</calcChain>
</file>

<file path=xl/sharedStrings.xml><?xml version="1.0" encoding="utf-8"?>
<sst xmlns="http://schemas.openxmlformats.org/spreadsheetml/2006/main" count="242" uniqueCount="198">
  <si>
    <t>Name</t>
  </si>
  <si>
    <t>PLZ, Ort</t>
  </si>
  <si>
    <t>Ort der Durchführung der Maßnahme</t>
  </si>
  <si>
    <t>Vorname</t>
  </si>
  <si>
    <t>Telefon</t>
  </si>
  <si>
    <t>Telefax</t>
  </si>
  <si>
    <t>Ort der Ablage der Belege</t>
  </si>
  <si>
    <t xml:space="preserve">Nr. </t>
  </si>
  <si>
    <t>Anzahl der geplanten Kurse</t>
  </si>
  <si>
    <t>5.</t>
  </si>
  <si>
    <t>2.</t>
  </si>
  <si>
    <t>1.</t>
  </si>
  <si>
    <t>Ort, Datum</t>
  </si>
  <si>
    <t>E-Mail</t>
  </si>
  <si>
    <t>10.</t>
  </si>
  <si>
    <t>04 Herstellung von Textilien und Bekleidung</t>
  </si>
  <si>
    <t>05 Fahrzeugbau</t>
  </si>
  <si>
    <t>Anlagen:</t>
  </si>
  <si>
    <t>Summen Anlage 1</t>
  </si>
  <si>
    <t>Straße, Hausnummer</t>
  </si>
  <si>
    <t>►</t>
  </si>
  <si>
    <t xml:space="preserve">            Ja</t>
  </si>
  <si>
    <t xml:space="preserve">            Nein</t>
  </si>
  <si>
    <t>Wir bestätigen, dass …</t>
  </si>
  <si>
    <t>insgesamt</t>
  </si>
  <si>
    <t>11.</t>
  </si>
  <si>
    <t>Wir bestätigen, dass die in diesem Formular einschließlich aller Anlagen gemachten Angaben vollständig und richtig sind.</t>
  </si>
  <si>
    <t>Falls "Nein", benötigen wir keine weiteren Angaben.</t>
  </si>
  <si>
    <t>Falls "Nein", ändern Sie bitte Ihren Antrag dahingehend, 
dass nur Kurse angegeben sind, welche die o.g. Voraussetzungen erfüllen.</t>
  </si>
  <si>
    <t xml:space="preserve">         beim Antragsteller</t>
  </si>
  <si>
    <t xml:space="preserve">         am Ort der Maßnahme</t>
  </si>
  <si>
    <t>Stempel, rechtsverbindliche Unterschrift des Antragstellenden</t>
  </si>
  <si>
    <t>Kunden-Nummer der L-Bank    (falls bereits vorhanden)</t>
  </si>
  <si>
    <t>Einzelzuschuss 
pro Teilnehmer/-in</t>
  </si>
  <si>
    <t>Antragsberechtigung</t>
  </si>
  <si>
    <t>Spezifisches Ziel:
A 5.1 - Stärkung der Wettbewerbsfähigkeit von Erwerbstätigen und mittelständischer Wirtschaft</t>
  </si>
  <si>
    <t>02 Fischerei und Aquakultur</t>
  </si>
  <si>
    <t>03 Herstellung von Nahrungs- und Futtermitteln, Getränkeherstellung</t>
  </si>
  <si>
    <t>06 Herstellung von Datenverarbeitungsgeräten, elektronischen und optischen Erzeugnissen</t>
  </si>
  <si>
    <t>07 Sonstiges nicht spezifiziertes verarbeitendes Gewerbe</t>
  </si>
  <si>
    <t>08 Baugewerbe/Bau</t>
  </si>
  <si>
    <t>09 Bergbau und Gewinnung von Steinen und Erden (einschließlich zwecks Energieerzeugung betriebener Bergbau)</t>
  </si>
  <si>
    <t>10 Energieversorgung</t>
  </si>
  <si>
    <t>11 Wasserversorgung, Abwasser- und Abfallentsorgung und Beseitigung von Umweltverschmutzungen</t>
  </si>
  <si>
    <t>12 Verkehr und Lagerei</t>
  </si>
  <si>
    <t>13 Informations- und Kommunikation, einschließlich Telekommunikation, Informationsdienstleistungen, Erbringung von Dienstleistungen der Informationstechnologie</t>
  </si>
  <si>
    <t>14 Handel</t>
  </si>
  <si>
    <t>15 Gastgewerbe/Beherbergung und Gastronomie</t>
  </si>
  <si>
    <t>16 Erbringung von Finanz- und Versicherungsdienstleistungen</t>
  </si>
  <si>
    <t>17 Grundstücks- und Wohnungswesen, Vermietung und wirtschaftliche Tätigkeiten</t>
  </si>
  <si>
    <t>18 Öffentliche Verwaltung</t>
  </si>
  <si>
    <t>19 Erziehung und Unterricht</t>
  </si>
  <si>
    <t>20 Gesundheits- und Sozialwesen</t>
  </si>
  <si>
    <t>21 Sozialwesen, öffentliche und persönliche Dienstleistungen</t>
  </si>
  <si>
    <t>22 Dienstleistungen im Zusammenhang mit Umwelt und Klimawandel</t>
  </si>
  <si>
    <t>23 Kunst, Unterhaltung, Kreativwirtschaft und Erholung</t>
  </si>
  <si>
    <t>24 Sonstige nicht spezifizierte Dienstleistungen</t>
  </si>
  <si>
    <t>männlich</t>
  </si>
  <si>
    <t>weiblich</t>
  </si>
  <si>
    <t>uns bekannt ist, dass wir verpflichtet sind, an Monitoring- und Evaluierungsmaßnahmen teilzunehmen sowie bei Prüfungen mitzuwirken und die erforderlichen Auskünfte zu erteilen.</t>
  </si>
  <si>
    <t>Webseite (soweit vorhanden)</t>
  </si>
  <si>
    <t>6.</t>
  </si>
  <si>
    <t>7.</t>
  </si>
  <si>
    <r>
      <rPr>
        <sz val="12"/>
        <rFont val="Arial"/>
        <family val="2"/>
      </rPr>
      <t>wir von dem</t>
    </r>
    <r>
      <rPr>
        <b/>
        <sz val="12"/>
        <rFont val="Arial"/>
        <family val="2"/>
      </rPr>
      <t xml:space="preserve"> Merkblatt zum Förderprogramm </t>
    </r>
    <r>
      <rPr>
        <sz val="12"/>
        <rFont val="Arial"/>
        <family val="2"/>
      </rPr>
      <t>Kenntnis genommen haben und die Bestimmungen beachten werden.</t>
    </r>
  </si>
  <si>
    <t>10.1.</t>
  </si>
  <si>
    <t>9.</t>
  </si>
  <si>
    <t>Outputindikator: "Erwerbstätige, auch Selbstständige"</t>
  </si>
  <si>
    <t xml:space="preserve"> +   </t>
  </si>
  <si>
    <t xml:space="preserve"> =  </t>
  </si>
  <si>
    <t>Gesamtausgaben</t>
  </si>
  <si>
    <t>Wirtschaftszweig:</t>
  </si>
  <si>
    <t>11.1.</t>
  </si>
  <si>
    <t>12.</t>
  </si>
  <si>
    <t>Querschnittsziele im ESF</t>
  </si>
  <si>
    <t>Gleichstellung von Frauen und Männern</t>
  </si>
  <si>
    <t>Chancengleichheit und Nichtdiskriminierung</t>
  </si>
  <si>
    <t>uns bekannt ist, dass Bewirtungen für Teilnehmende nur bezuschusst werden, soweit sie in den erhobenen Teilnahmegebühren enthalten sind.</t>
  </si>
  <si>
    <t>uns bekannt ist, dass im Falle einer Zuschussgewährung ein separates Buchführungssystem oder ein geeigneter Buchführungscode zu verwenden ist.</t>
  </si>
  <si>
    <t>uns bekannt ist, dass der Zuschuss vom Zuwendungsempfänger vorfinanziert werden muss und eventuell anfallende Finanzierungskosten nicht erstattet werden.</t>
  </si>
  <si>
    <t>Name der verantwortlichen Ansprechperson</t>
  </si>
  <si>
    <t xml:space="preserve">         an anderer Stelle, bitte Name und Anschrift angeben: </t>
  </si>
  <si>
    <t>Evaluation und Monitoring</t>
  </si>
  <si>
    <t xml:space="preserve">der in der Anlage 1 in der Spalte "Teilnahmegebühr pro Einzelkurs" ausgewiesene Betrag ohne Mehrwertsteuer und ohne Übernachtungskosten angegeben ist. </t>
  </si>
  <si>
    <t>Publizitätspflichten</t>
  </si>
  <si>
    <t>Aufbewahrungspflicht</t>
  </si>
  <si>
    <t>Datum muss den ersten Kurstag umfassen.</t>
  </si>
  <si>
    <t xml:space="preserve"> + private Kofinanzierung (i.d.R.)</t>
  </si>
  <si>
    <t>Ausgaben, Zuschuss und Finanzierung</t>
  </si>
  <si>
    <t>Ökologische Nachhaltigkeit</t>
  </si>
  <si>
    <t>Der Wert wird automatisch aus der ausgefüllten Anlage 1 übernommen.</t>
  </si>
  <si>
    <t>weitere Nachweise (falls erforderlich): Verbandssatzung, Handelsregisterauszug, Vereinsregisterauszug</t>
  </si>
  <si>
    <t>8.</t>
  </si>
  <si>
    <t>9.1.</t>
  </si>
  <si>
    <t>9.2.</t>
  </si>
  <si>
    <t>Voraussichtliche 
Anzahl förderfähiger Teilnehmer/innen
insgesamt</t>
  </si>
  <si>
    <t xml:space="preserve">Bei allen Angaben muss es sich um realistische Schätzungen handeln, die mit hoher Wahrscheinlichkeit eintreffen werden.
Der Austausch von Teilnehmer/innen innerhalb förderfähiger Kurse ist möglich.  </t>
  </si>
  <si>
    <r>
      <t xml:space="preserve">Zielgruppen
</t>
    </r>
    <r>
      <rPr>
        <b/>
        <u/>
        <sz val="10"/>
        <rFont val="Arial"/>
        <family val="2"/>
      </rPr>
      <t/>
    </r>
  </si>
  <si>
    <t xml:space="preserve">Bitte wählen Sie mithilfe des Dropdown die zutreffende Branche aus! </t>
  </si>
  <si>
    <t>*)</t>
  </si>
  <si>
    <t>falls ja, bitte geben Sie die laufende Nummer in der Anlage 1 an:</t>
  </si>
  <si>
    <t>8.1.</t>
  </si>
  <si>
    <t xml:space="preserve">Sind Blended-Learning-Kurse im Antrag enthalten? </t>
  </si>
  <si>
    <r>
      <t>Ergebnisindikator: "Teilnehmer/-innen, die nach ihrer Teilnahme eine Qualifizierung</t>
    </r>
    <r>
      <rPr>
        <b/>
        <sz val="12"/>
        <color rgb="FF0070C0"/>
        <rFont val="Arial"/>
        <family val="2"/>
      </rPr>
      <t xml:space="preserve"> </t>
    </r>
    <r>
      <rPr>
        <b/>
        <sz val="12"/>
        <rFont val="Arial"/>
        <family val="2"/>
      </rPr>
      <t>erlangen."</t>
    </r>
  </si>
  <si>
    <t>Summe der geplanten Kurse</t>
  </si>
  <si>
    <t>www.esf-querschnittsziele.de</t>
  </si>
  <si>
    <t>Dauer des Einzel-kurses in Unterrichts-einheiten</t>
  </si>
  <si>
    <t>Im Falle einer Bewilligung erhalten Sie zusammen mit dem Bewilligungsbescheid Informationen über den Zugang zum ZuMa-System.</t>
  </si>
  <si>
    <t>Zuschuss (ESF-Mittel)</t>
  </si>
  <si>
    <t>https://www.l-bank.de/lbank/inhalt/std/datenschutz.xml?ceid=100302&amp;nofollow=true&amp;as_suchstring=Datenschutzerkl%E4rung</t>
  </si>
  <si>
    <t>bis  *)</t>
  </si>
  <si>
    <t>Datum des voraussichtlichen letzten Kurstags.</t>
  </si>
  <si>
    <r>
      <t xml:space="preserve">Kursnummer laut Kursprogramm </t>
    </r>
    <r>
      <rPr>
        <sz val="12"/>
        <rFont val="Arial"/>
        <family val="2"/>
      </rPr>
      <t>(falls vorhanden)</t>
    </r>
    <r>
      <rPr>
        <b/>
        <sz val="12"/>
        <rFont val="Arial"/>
        <family val="2"/>
      </rPr>
      <t/>
    </r>
  </si>
  <si>
    <r>
      <t xml:space="preserve">Kursbezeichnung </t>
    </r>
    <r>
      <rPr>
        <sz val="12"/>
        <rFont val="Arial"/>
        <family val="2"/>
      </rPr>
      <t xml:space="preserve">(hieraus muss der thematische Schwerpunkt eindeutig hervorgehen) </t>
    </r>
  </si>
  <si>
    <t>Teilnahmegebühr pro Einzelkurs in Euro
100%</t>
  </si>
  <si>
    <r>
      <t xml:space="preserve">Zuschuss gesamt für </t>
    </r>
    <r>
      <rPr>
        <b/>
        <u/>
        <sz val="12"/>
        <rFont val="Arial"/>
        <family val="2"/>
      </rPr>
      <t>alle</t>
    </r>
    <r>
      <rPr>
        <b/>
        <sz val="12"/>
        <rFont val="Arial"/>
        <family val="2"/>
      </rPr>
      <t xml:space="preserve"> Teilnehmer/innen</t>
    </r>
  </si>
  <si>
    <t xml:space="preserve"> = Gesamtausgaben</t>
  </si>
  <si>
    <r>
      <t xml:space="preserve">Antrag </t>
    </r>
    <r>
      <rPr>
        <b/>
        <sz val="16"/>
        <rFont val="Arial"/>
        <family val="2"/>
      </rPr>
      <t xml:space="preserve">
auf Gewährung eines Zuschusses 
</t>
    </r>
    <r>
      <rPr>
        <b/>
        <sz val="20"/>
        <rFont val="Arial"/>
        <family val="2"/>
      </rPr>
      <t>nach dem Förderprogramm „Fit für die Ausbildung“</t>
    </r>
    <r>
      <rPr>
        <b/>
        <sz val="16"/>
        <rFont val="Arial"/>
        <family val="2"/>
      </rPr>
      <t xml:space="preserve">
aus Mitteln des Europäischen Sozialfonds, Ziel Investitionen in Wachstum und Beschäftigung</t>
    </r>
  </si>
  <si>
    <t>Landeskreditbank Baden-Württemberg
Bereich Finanzhilfen
Schlossplatz 10
76113 Karlsruhe</t>
  </si>
  <si>
    <r>
      <t xml:space="preserve">Wichtige Informationen zum Verfahren: 
</t>
    </r>
    <r>
      <rPr>
        <sz val="12"/>
        <rFont val="Arial"/>
        <family val="2"/>
      </rPr>
      <t>Das Programm läuft höchstens solange, wie Mittel aus dem Europäischen Sozialfonds hierfür zur Verfügung stehen.</t>
    </r>
    <r>
      <rPr>
        <sz val="12"/>
        <color rgb="FFFF0000"/>
        <rFont val="Arial"/>
        <family val="2"/>
      </rPr>
      <t xml:space="preserve">
</t>
    </r>
    <r>
      <rPr>
        <sz val="12"/>
        <rFont val="Arial"/>
        <family val="2"/>
      </rPr>
      <t>Der Antrag ist rechtzeitig vor Kursbeginn bei der L-Bank, Bereich Finanzhilfen, Schlossplatz 10, 76113 Karlsruhe sowie beim Ministerium für Wirtschaft, Arbeit und Wohnungsbau per Mail an esf-wirtschaft@wm.bwl.de einzureichen.
Eine Antragstellung in Jahrestranchen wird begrüßt. Für Jahresanträge wird eine Orientierung am Ausbildungsjahr empfohlen.
Die Bearbeitung der Anträge erfolgt in der Reihenfolge der vollständigen Eingänge bei der L-Bank.</t>
    </r>
  </si>
  <si>
    <t>Antragsteller (Kursanbieter)</t>
  </si>
  <si>
    <t>(angehende) Auszubildende mit einem Ausbildungsvertrag oder -vorvertrag, wobei entweder der Ausbildungsort oder der Wohnort der Teilnehmer/innen in Baden-Württemberg liegen muss. Darunter fallen auch Teilnehmer/innen, die die einjährige Berufsfachschule besuchen.</t>
  </si>
  <si>
    <t>Praktikantinnen und Praktikanten, die ein Langzeitpraktikum mit einer vorgesehenen Dauer von sechs Monaten oder länger absolvieren, wobei entweder der Praktikumsort oder der Wohnort der Teilnehmer/innen in Baden-Württemberg liegen muss. Darunter fallen bspw. Teilnehmer/innen, die eine Einstiegsqualifizierung absolvieren.</t>
  </si>
  <si>
    <t>An welche der folgenden Zielgruppen richten sich Ihre Kurse vorrangig?</t>
  </si>
  <si>
    <t>Welche Ausbildungsberufe erlernen die Teilnehmer/innen voraussichtlich?</t>
  </si>
  <si>
    <t>Angaben zu den beantragten Kursen</t>
  </si>
  <si>
    <t>- Kurse, die hauptsächlich der allgemeinen Persönlichkeitsentwicklung, der individuellen Gesundheitsprävention, der Erholung, der Unterhaltung, der privaten Haushaltsführung, der sportlichen und künstlerischen Betätigung oder der sonstigen allgemeinen Lebensführung dienen.
- Kurse, in denen Inhalte oder Methoden oder die Technologie von L. Ron Hubbard angewandt, gelehrt oder in sonstiger Weise verbreitet werden.
- Kurse, in denen menschenverachtendes, extremistisches oder sexistisches Gedankengut gelehrt oder in sonstiger Weise verbreitet wird.</t>
  </si>
  <si>
    <t>Sind die beantragten Kurse überbetrieblich ausgerichtet und stehen sie auch Auszubildenden/ Praktikanten außerhalb Ihres jeweiligen räumlichen und fachlichen Zuständigkeitsbereichs offen?
Das Angebot muss auch Teilnehmer/innen außerhalb des jeweiligen Kammerbezirks sowie Teilnehmer/innen, die nicht die landesgeförderte überbetriebliche Lehrlingsunterweisung des Kursanbieters besuchen, grundsätzlich zugänglich sein.</t>
  </si>
  <si>
    <t>Finanzierung der Kurse</t>
  </si>
  <si>
    <t>Bitte geben Sie hier die Anzahl der Teilnehmer/innen aufgeschlüsselt nach dem Geschlecht an (geschätzt):</t>
  </si>
  <si>
    <t>Finanzierungsübersicht über die mit diesem Antrag beantragten Kurse:</t>
  </si>
  <si>
    <t>Die Beträge werden automatisch aus der ausgefüllten Anlage 1 übernommen.</t>
  </si>
  <si>
    <t>Zuschuss ESF-Mittel (80%)</t>
  </si>
  <si>
    <t>i.d.R. private Kofinanzierung (20%)</t>
  </si>
  <si>
    <t>Bitte beachten Sie, dass die nicht über den Zuschuss gedeckten Teilnahmegebühren von den Teilnehmenden, den Ausbildungsbetrieben, Wirtschaftsorganisationen, den Zuwendungsempfängern oder sonstigen Dritten zu finanzieren sind.</t>
  </si>
  <si>
    <t xml:space="preserve">Im ESF werden die Themen Gleichstellung, Chancengleichheit und Nichtdiskriminierung sowie ökologische Nachhaltigkeit als Querschnittsziele verfolgt.
Vor diesem Hintergrund soll sich die didaktische und organisatorische Ausgestaltung der Kurse an den spezifischen Bedürfnissen von geflüchteten und neu zugewanderten Auszubildenden sowie anderen Auszubildenden mit Migrationshintergrund orientieren.
Umfangreiche Unterlagen zu den Querschnittszielen finden Sie in der Online-Materialsammlung der Agentur für Querschnittsziele im ESF auf der Webseite:
</t>
  </si>
  <si>
    <t>Chancengleichheit und Nichtdiskriminierung gehören zu den Querschnittszielen der ESF-Förderung. Dieses Förderprogramm leistet einen spezifischen Beitrag zu diesem Querschnittsziel.</t>
  </si>
  <si>
    <t>Ein weiteres Querschnittsziel ist die ökologische Nachhaltigkeit. Die Ausbildung in diversen Berufen leistet hierzu verschiedene Beiträge. Es wird begrüßt, wenn in den Kursen dieses Förderprogramms ökologische Aspekte berücksichtigt werden.
Des Weiteren empfehlen wir, den Deutschen Nachhaltigkeitskodex in Ihrer Organisation anzuwenden (www.deutscher-nachhaltigkeitskodex.de) sowie eine Orientierung an den Empfehlungen zum Green Public Procurement (klimaverträgliche Beschaffung).</t>
  </si>
  <si>
    <t>uns bekannt ist, dass weitere Vergünstigungen wie zum Beispiel Preisnachlässe für Gruppenanmeldungen, Frühbucher-, Mitglieder- und Treuerabatte des Anbieters die zuschussfähige Teilnahmegebühr verringern.</t>
  </si>
  <si>
    <t>uns bekannt ist, dass eine weitere Förderung der Kurse beim Veranstalter oder der bezuschussten Kursgebühren aus Mitteln der Europäischen Union ausgeschlossen ist.</t>
  </si>
  <si>
    <t>uns bekannt ist, dass im Falle einer Zuschussgewährung umfangreiche Pflichten u.a. zur Erhebung von Daten über Teilnehmer/innen auf uns zukommen.</t>
  </si>
  <si>
    <t>uns bekannt ist, dass wir im Falle einer Zuschussgewährung im Rahmen der Datenerfassung verpflichtet sind, alle Teilnehmer/innen über die Notwendigkeit, die Rechtmäßigkeit und den Umfang der Datenerhebung zu informieren sowie diese über deren Monitoring- und Evaluationspflichten aufzuklären.</t>
  </si>
  <si>
    <t>wir im Falle einer Zuschussgewährung einverstanden sind, dass u.a. der Name des Zuwendungsempfängers, die Postleitzahl, die Bezeichnung des Vorhabens (Fit für die Ausbildung - Kurzbeschreibung), der Durchführungszeitraum und die förderfähigen Ausgaben in einer "Liste der Vorhaben" aufgenommen und veröffentlicht werden.</t>
  </si>
  <si>
    <r>
      <t xml:space="preserve">wir uns verpflichten, eine Vorlage für das ESF-Plakat, die wir unter </t>
    </r>
    <r>
      <rPr>
        <u/>
        <sz val="12"/>
        <rFont val="Arial"/>
        <family val="2"/>
      </rPr>
      <t>www.esf-bw.de</t>
    </r>
    <r>
      <rPr>
        <sz val="12"/>
        <rFont val="Arial"/>
        <family val="2"/>
      </rPr>
      <t xml:space="preserve"> finden, mit Informationen zu unserem Förderangebot zu ergänzen und gut sichtbar bspw. in den Kursräumen oder im Eingangsbereich während der Durchführung unserer Kurse auszuhängen.</t>
    </r>
  </si>
  <si>
    <t>uns bekannt ist, dass wir, sofern wir eine Webseite betreiben, verpflichtet sind, dort eine kurze Beschreibung einzustellen, aus der die Ziele und Ergebnisse der Fördermaßnahme sowie die finanzielle Unterstützung durch die EU hervorgehen.</t>
  </si>
  <si>
    <t>uns bekannt ist, dass die Erfüllung der Publizitätspflichten in geeigneter Weise zu dokumentieren ist (beispielsweise Belegexemplare, Screenshot, Fotodokumentation oder Ähnliches).</t>
  </si>
  <si>
    <t>Aufstellung der geplanten Kurse (siehe Anlage 1)</t>
  </si>
  <si>
    <t>aussagekräftige Kursbeschreibung des Veranstalters, aus der Kursdauer, vorauss. -leiter, 
-inhalt, vorauss. -termin und -ort ersichtlich sind</t>
  </si>
  <si>
    <t>Anlage 1: Aufstellung der geplanten Kurse in der Zeit vom</t>
  </si>
  <si>
    <t>8.2.</t>
  </si>
  <si>
    <t>Rechtsform des Antragstellers</t>
  </si>
  <si>
    <t>3.</t>
  </si>
  <si>
    <t>3.1.</t>
  </si>
  <si>
    <r>
      <rPr>
        <sz val="12"/>
        <rFont val="Arial"/>
        <family val="2"/>
      </rPr>
      <t>*)</t>
    </r>
    <r>
      <rPr>
        <b/>
        <sz val="12"/>
        <rFont val="Arial"/>
        <family val="2"/>
      </rPr>
      <t xml:space="preserve"> 4.</t>
    </r>
  </si>
  <si>
    <t>8.3.</t>
  </si>
  <si>
    <t>10.2.</t>
  </si>
  <si>
    <t>*) 11.2.</t>
  </si>
  <si>
    <t>*) 11.3.</t>
  </si>
  <si>
    <t>12.1.</t>
  </si>
  <si>
    <t>12.2.</t>
  </si>
  <si>
    <t>12.3.</t>
  </si>
  <si>
    <t>13.</t>
  </si>
  <si>
    <t xml:space="preserve">            Antragsteller des privaten Rechts</t>
  </si>
  <si>
    <t xml:space="preserve">            Antragsteller des öffentlichen Rechts</t>
  </si>
  <si>
    <t xml:space="preserve">Ist Ihre Einrichtung an der durch das Ministerium für Wirtschaft, Arbeit und Wohnungsbau geförderten überbetrieblichen beruflichen Lehrlingsunterweisung beteiligt?
</t>
  </si>
  <si>
    <t>Auszubildende und bezahlte Praktikantinnen und Praktikanten zählen zu den Erwerbstätigen.
Der Output wird in der Upload-Tabelle ausgewiesen. Eine zusätzliche Auswertung durch Sie ist nicht vorzunehmen.
Der Outputindikator ist pro Bewilligungsbescheid zu zählen. Teilnehmer/innen, die unter den Outputindikator fallen und mehrfach im Rahmen einer Bewilligung (innerhalb eines Bewilligungszeitraums) an einem Kurs teilnehmen, zählen ein einziges Mal in den Output.</t>
  </si>
  <si>
    <t xml:space="preserve">wir die notwendige Zuverlässigkeit besitzen, insbesondere die Gewähr für eine merkblattkonforme Durchführung der Förderung bieten und uns bekannt ist, dass die Bewilligungsbehörde im Falle des Vorliegens von Anhaltspunkten für eine nicht merkblattkonforme Durchführung der Förderung entscheiden kann, dass wir während der Laufzeit des Förderprogramms nicht mehr bezuschusst werden.  </t>
  </si>
  <si>
    <t>kalkulierte Anzahl der Teilnehmer/innen</t>
  </si>
  <si>
    <r>
      <t xml:space="preserve">Hinweise:
- Der Antragsteller stellt eigenverantwortlich sicher, dass alle geförderten Teilnehmer/innen einer der oben genannten Zielgruppen angehören.
- Die Zielgruppenzugehörigkeit kann grundsätzlich von den Kursteilnehmenden oder den jeweiligen Ausbildungs- bzw. Praktikumsbetrieben erklärt werden.
Bei Auszubildenden kann die Zielgruppenzugehörigkeit auch von der für das Führen der Lehrlingsrolle/des Berufsausbildungsverzeichnisses zuständigen Kammer/sonstigen Stelle bestätigt werden.
- Ein Muster zur Dokumentation der Zielgruppenzugehörigkeit ist auf </t>
    </r>
    <r>
      <rPr>
        <i/>
        <u/>
        <sz val="12"/>
        <rFont val="Arial"/>
        <family val="2"/>
      </rPr>
      <t>www.esf-bw.de</t>
    </r>
    <r>
      <rPr>
        <i/>
        <sz val="12"/>
        <rFont val="Arial"/>
        <family val="2"/>
      </rPr>
      <t xml:space="preserve"> bereitgestellt.</t>
    </r>
  </si>
  <si>
    <r>
      <t xml:space="preserve">Voraussichtliche Anzahl der Teilnehmer/innen:
</t>
    </r>
    <r>
      <rPr>
        <b/>
        <i/>
        <sz val="12"/>
        <rFont val="Arial"/>
        <family val="2"/>
      </rPr>
      <t xml:space="preserve">Bitte füllen Sie hierzu die Anlage 1 aus. </t>
    </r>
  </si>
  <si>
    <t>uns bekannt ist, dass der Zuschuss vom Zuwendungsempfänger in voller Höhe weiterzuleiten ist und dies grundsätzlich durch die Absetzung des Zuschusses von der Teilnahmegebühr in der Rechnung erfolgt. Eine Rechnung ist von uns grundsätzlich auszustellen. Bezahlt wird nur die reduzierte Teilnahmegebühr.
In unserer Rechnung sind die volle Teilnahmegebühr, alle weiteren Vergünstigungen sowie der Zuschuss jeweils getrennt auszuweisen. Darüber hinaus müssen aus unserer Rechnung oder sonstigen geeigneten Dokumenten grundsätzlich die vollständige Rechnungsanschrift und - falls von der Rechnungsanschrift abweichend - der Name der Teilnehmenden sowie der Kurstitel und das voraussichtliche Kursdatum ersichtlich sein.</t>
  </si>
  <si>
    <t xml:space="preserve">Monitoring: Angaben zu den Teilnehmer-Stammblattdaten sowie Output- und Ergebnisindikatoren
</t>
  </si>
  <si>
    <t xml:space="preserve">Das Querschnittsziel "Gleichstellung von Frauen und Männern" zielt darauf ab, einen
Beitrag zur gleichen wirtschaftlichen Unabhängigkeit von Frauen und Männern zu leisten. In diesem Zusammenhang sollen sich Frauen und Männer in gleichem Maß weiterqualifizieren können. Dies beinhaltet auch, eine gute Vereinbarkeit der Kursangebote mit den familiären Belangen der Teilnehmer/innen anzustreben.
</t>
  </si>
  <si>
    <r>
      <t>Nicht gefördert werden:</t>
    </r>
    <r>
      <rPr>
        <i/>
        <sz val="12"/>
        <rFont val="Arial"/>
        <family val="2"/>
      </rPr>
      <t xml:space="preserve">
- einzelbetrieblich ausgerichtete Kurse.
- Kurse, die im Rahmen des Projektaufrufs "Alphabetisierung und Grundbildung" des Kultusministeriums gefördert werden.</t>
    </r>
  </si>
  <si>
    <r>
      <t xml:space="preserve">Bitte fassen Sie Kurse, die in einem Ausbildungsjahr </t>
    </r>
    <r>
      <rPr>
        <b/>
        <u/>
        <sz val="16"/>
        <rFont val="Arial"/>
        <family val="2"/>
      </rPr>
      <t>b e g i n n e n</t>
    </r>
    <r>
      <rPr>
        <b/>
        <sz val="16"/>
        <rFont val="Arial"/>
        <family val="2"/>
      </rPr>
      <t>, möglichst in einem Antrag zusammen.</t>
    </r>
  </si>
  <si>
    <t>Aus welchen Herkunftsländern kommen die Teilnehmer/innen voraussichtlich?</t>
  </si>
  <si>
    <r>
      <t xml:space="preserve">Der Ergebnisindikator wird im Rahmen des Monitorings über die Angaben in der Upload-Tabelle ermittelt.
Hierfür ist </t>
    </r>
    <r>
      <rPr>
        <b/>
        <i/>
        <sz val="12"/>
        <rFont val="Arial"/>
        <family val="2"/>
      </rPr>
      <t xml:space="preserve">vom Zuwendungsempfänger </t>
    </r>
    <r>
      <rPr>
        <i/>
        <sz val="12"/>
        <rFont val="Arial"/>
        <family val="2"/>
      </rPr>
      <t xml:space="preserve">für jede Teilnehmerin und jeden Teilnehmer zum Zeitpunkt des Austritts aus der Maßnahme, also nach Kursende, bei mehreren Kursen nach Ende der letzten Kursteilnahme, in der Upload-Tabelle anzugeben, ob dieser eine </t>
    </r>
    <r>
      <rPr>
        <b/>
        <i/>
        <sz val="12"/>
        <rFont val="Arial"/>
        <family val="2"/>
      </rPr>
      <t>Qualifizierung (ein Lernergebnis) erzielt hat</t>
    </r>
    <r>
      <rPr>
        <i/>
        <sz val="12"/>
        <rFont val="Arial"/>
        <family val="2"/>
      </rPr>
      <t xml:space="preserve">. Es muss keine Prüfung stattfinden, um ein Lernergebnis zu bescheinigen.
</t>
    </r>
    <r>
      <rPr>
        <b/>
        <i/>
        <sz val="12"/>
        <rFont val="Arial"/>
        <family val="2"/>
      </rPr>
      <t>Qualifizierte Teilnahmebescheinigung:</t>
    </r>
    <r>
      <rPr>
        <i/>
        <sz val="12"/>
        <rFont val="Arial"/>
        <family val="2"/>
      </rPr>
      <t xml:space="preserve">
Für Teilnehmer/innen, die eine Qualifizierung, also ein Lernergebnis erzielt haben, ist zusätzlich ein Zertifikat im Sinne einer </t>
    </r>
    <r>
      <rPr>
        <b/>
        <i/>
        <sz val="12"/>
        <rFont val="Arial"/>
        <family val="2"/>
      </rPr>
      <t>qualifizierten Teilnahmebescheinigung</t>
    </r>
    <r>
      <rPr>
        <i/>
        <sz val="12"/>
        <rFont val="Arial"/>
        <family val="2"/>
      </rPr>
      <t xml:space="preserve"> auszustellen, das mindestens das formale Ergebnis der Qualifizierung bescheinigt. Das bedeutet, dass neben Dauer und Gegenstand (Titel) des Kurses auch ersichtlich sein muss, dass der/die Teilnehmer/in alle Maßnahmebestandteile (Inhalte) des Kurses absolviert hat. Die qualifizierte Teilnahmebescheinigung bzw. eine Kopie davon muss auf Anforderung vorgelegt werden können.
Der lt. operationellem Programm für den ESF anzustrebende Zielwert des Ergebnisindikators liegt bei 98%.</t>
    </r>
  </si>
  <si>
    <t>01 Land- und Forstwirtschaft</t>
  </si>
  <si>
    <t>https://www.esf-bw.de/esf/datenschutz/</t>
  </si>
  <si>
    <t>2. Datenschutzerklärung der L-Bank, die Sie im letzten Tabellenblatt des Antrags finden</t>
  </si>
  <si>
    <t>Weitere Informationen erhalten Sie unter:</t>
  </si>
  <si>
    <t xml:space="preserve">1. Datenschutzerklärung für den ESF-Baden-Württemberg auf </t>
  </si>
  <si>
    <r>
      <t xml:space="preserve">wir damit einverstanden sind, dass die für Verwaltungs-, Monitoring- und Evaluierungs- sowie Prüfzwecke notwendigen Daten edv-technisch erfasst und verarbeitet werden.
</t>
    </r>
    <r>
      <rPr>
        <sz val="12"/>
        <rFont val="Arial"/>
        <family val="2"/>
      </rPr>
      <t xml:space="preserve">
</t>
    </r>
  </si>
  <si>
    <r>
      <t xml:space="preserve">Wir weisen Sie insbesondere auf folgende </t>
    </r>
    <r>
      <rPr>
        <b/>
        <i/>
        <sz val="12"/>
        <color theme="1"/>
        <rFont val="Arial"/>
        <family val="2"/>
      </rPr>
      <t>Datenschutzerklärungen</t>
    </r>
    <r>
      <rPr>
        <i/>
        <sz val="12"/>
        <color theme="1"/>
        <rFont val="Arial"/>
        <family val="2"/>
      </rPr>
      <t xml:space="preserve"> hin:</t>
    </r>
  </si>
  <si>
    <r>
      <rPr>
        <b/>
        <sz val="12"/>
        <rFont val="Arial"/>
        <family val="2"/>
      </rPr>
      <t>Teilnahmefragebogen, Upload- und Kontaktdaten-Tabelle</t>
    </r>
    <r>
      <rPr>
        <i/>
        <sz val="12"/>
        <rFont val="Arial"/>
        <family val="2"/>
      </rPr>
      <t xml:space="preserve">
</t>
    </r>
  </si>
  <si>
    <r>
      <rPr>
        <b/>
        <i/>
        <sz val="12"/>
        <rFont val="Arial"/>
        <family val="2"/>
      </rPr>
      <t>Grundsätzlich sind von allen Kursteilnehmer/innen einmal im Bewilligungszeitraum personenbezogene Stammdaten im Teilnahmefragebogen zu erheben, in der Upload- bzw. Kontaktdaten-Tabelle zu erfassen und über ZuMa an die L-Bank weiterzuleiten.</t>
    </r>
    <r>
      <rPr>
        <i/>
        <sz val="12"/>
        <rFont val="Arial"/>
        <family val="2"/>
      </rPr>
      <t xml:space="preserve">
Die Teilnehmer/innen sind anzuhalten, den Teilnahmefragebogen, ggf. unterstützt vom Zuwendungsempfänger, auszufüllen, sobald sie diesen inhaltlich verstehen können. Sollten die Teilnehmer/innen mit dem Fragebogen (noch) nicht klarkommen, kann ausnahmsweise darauf verzichtet werden. Wenn die Teilnehmer/innen letztmals an einem Kurs nach diesem Förderprogramm teilnehmen, ist anzustreben, dass sie den Teilnahmefragebogen ausfüllen.
Jede/r Teilnehmende mit ausgefülltem Teilnahmefragebogen ist pro Bewilligungsbescheid nur einmal in die Upload- bzw. Kontaktdaten-Tabelle aufzunehmen (eine Zeile). Auch bei wiederholten Teilnahmen innerhalb eines Bewilligungszeitraums bleibt es bei einer Zeile. Bitte nicht mehrfach eintragen, sondern lediglich das Austrittsdatum ändern.</t>
    </r>
  </si>
  <si>
    <t xml:space="preserve">Hierfür finden Sie 
• den Teilnahmefragebogen
• die Erläuterungen zur Datenerhebung
• die Kontaktdaten-Tabelle sowie
• weitere Unterlagen 
unter folgendem Link: 
</t>
  </si>
  <si>
    <t xml:space="preserve">
Die Upload-Tabelle steht über das ZuMa-System der L-Bank zum Download bereit. Die Stammdaten der Teilnehmenden sind in der Upload-Tabelle zu erfassen und regelmäßig über ZuMa an die L-Bank zu übermitteln.</t>
  </si>
  <si>
    <t>https://www.esf-bw.de/esf/foerderung-beantragen-und-umsetzen/foerderprogramme-des-foerderbereichs-wirtschaft/</t>
  </si>
  <si>
    <t>Voraussichtliche Herkunft der privaten Kofinanzierung:</t>
  </si>
  <si>
    <t>Ausbildungsbetriebe</t>
  </si>
  <si>
    <t>Sonstige:</t>
  </si>
  <si>
    <t>Zuwendungsempfänger</t>
  </si>
  <si>
    <t>uns bekannt ist, dass alle Belege, Verträge und sonstige mit dem Zuschuss zusammenhängenden Unterlagen mindestens bis 31.12.2028 aufbewahrt werden müssen. Uns ist zudem bekannt, dass wir sie jederzeit vollständig zu Prüfungen bereitstellen können müssen und jede Änderung des Aufbewahrungsortes der L-Bank mitzuteilen haben. 
Diese Pflicht bleibt bei Betriebsänderungen unverändert bestehen (z.B. Einschränkung, Stilllegung, Verlegung des ganzen Betriebs oder wesentlicher Betriebsteile). Die Unterlagen müssen bei Betriebsänderungen ebenfalls bis 31.12.2028 aufbewahrt werden und jederzeit vollständig zur Prüfung bereitgestellt werden können. Jede Änderung des Aufbewahrungsortes ist auch bei Betriebsänderungen der L-Bank mitzuteilen. 
Falls sich die Aufbewahrungsfrist ändert, erfolgt eine entsprechende Information.</t>
  </si>
  <si>
    <t>UND</t>
  </si>
  <si>
    <t>per E-Mail an
esf-wirtschaft@wm.bwl.de</t>
  </si>
  <si>
    <t>Stand: Juni 2021</t>
  </si>
  <si>
    <t>Aktenzeichen des Ministeriums für Wirtschaft, Arbeit und Tourismus: 4305.85/7</t>
  </si>
  <si>
    <t xml:space="preserve">uns bekannt ist, dass wir verpflichtet sind, alle an der Maßnahme Beteiligten über die Förderung aus Mitteln des Europäischen Sozialfonds zu informieren. Wir werden grundsätzlich bei allen Veröffentlichungen, Veranstaltungen sowie auf den Teilnahmerechnungen und/oder Teilnahmebescheinigungen darauf hinweisen, dass der Zuschuss vom Ministerium für Wirtschaft, Arbeit und Tourismus Baden-Württemberg aus Mitteln der Europäischen Union getragen wird.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</si>
</sst>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 &quot;€&quot;"/>
  </numFmts>
  <fonts count="38">
    <font>
      <sz val="10"/>
      <name val="Arial"/>
    </font>
    <font>
      <sz val="10"/>
      <name val="Arial"/>
      <family val="2"/>
    </font>
    <font>
      <sz val="10"/>
      <name val="Arial"/>
      <family val="2"/>
    </font>
    <font>
      <b/>
      <sz val="10"/>
      <name val="Arial"/>
      <family val="2"/>
    </font>
    <font>
      <b/>
      <sz val="12"/>
      <name val="Arial"/>
      <family val="2"/>
    </font>
    <font>
      <b/>
      <sz val="20"/>
      <name val="Arial"/>
      <family val="2"/>
    </font>
    <font>
      <sz val="8"/>
      <name val="Arial"/>
      <family val="2"/>
    </font>
    <font>
      <b/>
      <sz val="11"/>
      <name val="Arial"/>
      <family val="2"/>
    </font>
    <font>
      <sz val="11"/>
      <name val="Arial"/>
      <family val="2"/>
    </font>
    <font>
      <b/>
      <sz val="16"/>
      <name val="Arial"/>
      <family val="2"/>
    </font>
    <font>
      <b/>
      <sz val="14"/>
      <name val="Arial"/>
      <family val="2"/>
    </font>
    <font>
      <sz val="12"/>
      <name val="Arial"/>
      <family val="2"/>
    </font>
    <font>
      <b/>
      <i/>
      <sz val="12"/>
      <name val="Arial"/>
      <family val="2"/>
    </font>
    <font>
      <i/>
      <sz val="12"/>
      <name val="Arial"/>
      <family val="2"/>
    </font>
    <font>
      <sz val="12"/>
      <name val="Arial"/>
      <family val="2"/>
    </font>
    <font>
      <i/>
      <sz val="10"/>
      <name val="Arial"/>
      <family val="2"/>
    </font>
    <font>
      <sz val="14"/>
      <name val="Arial"/>
      <family val="2"/>
    </font>
    <font>
      <b/>
      <sz val="22"/>
      <name val="Arial"/>
      <family val="2"/>
    </font>
    <font>
      <b/>
      <u/>
      <sz val="12"/>
      <name val="Arial"/>
      <family val="2"/>
    </font>
    <font>
      <b/>
      <i/>
      <sz val="10"/>
      <name val="Arial"/>
      <family val="2"/>
    </font>
    <font>
      <b/>
      <sz val="12"/>
      <color indexed="10"/>
      <name val="Arial"/>
      <family val="2"/>
    </font>
    <font>
      <b/>
      <u/>
      <sz val="10"/>
      <name val="Arial"/>
      <family val="2"/>
    </font>
    <font>
      <i/>
      <u/>
      <sz val="12"/>
      <name val="Arial"/>
      <family val="2"/>
    </font>
    <font>
      <sz val="9"/>
      <name val="Arial"/>
      <family val="2"/>
    </font>
    <font>
      <sz val="10"/>
      <color indexed="8"/>
      <name val="Arial"/>
      <family val="2"/>
    </font>
    <font>
      <u/>
      <sz val="10"/>
      <name val="Arial"/>
      <family val="2"/>
    </font>
    <font>
      <b/>
      <sz val="14"/>
      <color rgb="FFFF0000"/>
      <name val="Arial"/>
      <family val="2"/>
    </font>
    <font>
      <u/>
      <sz val="12"/>
      <name val="Arial"/>
      <family val="2"/>
    </font>
    <font>
      <b/>
      <sz val="12"/>
      <color rgb="FF0070C0"/>
      <name val="Arial"/>
      <family val="2"/>
    </font>
    <font>
      <u/>
      <sz val="10"/>
      <color theme="10"/>
      <name val="Arial"/>
      <family val="2"/>
    </font>
    <font>
      <u/>
      <sz val="12"/>
      <color theme="10"/>
      <name val="Arial"/>
      <family val="2"/>
    </font>
    <font>
      <sz val="12"/>
      <color rgb="FFFF0000"/>
      <name val="Arial"/>
      <family val="2"/>
    </font>
    <font>
      <b/>
      <u/>
      <sz val="16"/>
      <name val="Arial"/>
      <family val="2"/>
    </font>
    <font>
      <b/>
      <sz val="10"/>
      <color theme="1"/>
      <name val="Arial"/>
      <family val="2"/>
    </font>
    <font>
      <i/>
      <sz val="12"/>
      <color theme="1"/>
      <name val="Arial"/>
      <family val="2"/>
    </font>
    <font>
      <b/>
      <i/>
      <sz val="12"/>
      <color theme="1"/>
      <name val="Arial"/>
      <family val="2"/>
    </font>
    <font>
      <sz val="12"/>
      <color theme="1"/>
      <name val="Arial"/>
      <family val="2"/>
    </font>
    <font>
      <u/>
      <sz val="12"/>
      <color theme="1"/>
      <name val="Arial"/>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s>
  <borders count="24">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4">
    <xf numFmtId="0" fontId="0" fillId="0" borderId="0"/>
    <xf numFmtId="0" fontId="24" fillId="0" borderId="0"/>
    <xf numFmtId="0" fontId="29" fillId="0" borderId="0" applyNumberFormat="0" applyFill="0" applyBorder="0" applyAlignment="0" applyProtection="0"/>
    <xf numFmtId="0" fontId="1" fillId="0" borderId="0"/>
  </cellStyleXfs>
  <cellXfs count="398">
    <xf numFmtId="0" fontId="0" fillId="0" borderId="0" xfId="0"/>
    <xf numFmtId="0" fontId="2" fillId="0" borderId="0" xfId="0" applyFont="1" applyFill="1" applyBorder="1" applyAlignment="1">
      <alignment horizontal="left" vertical="center"/>
    </xf>
    <xf numFmtId="0" fontId="0" fillId="0" borderId="0" xfId="0" applyAlignment="1">
      <alignment vertical="top"/>
    </xf>
    <xf numFmtId="0" fontId="0" fillId="0" borderId="0" xfId="0" applyProtection="1"/>
    <xf numFmtId="0" fontId="2" fillId="0" borderId="0" xfId="0" applyFont="1" applyFill="1" applyBorder="1" applyAlignment="1" applyProtection="1">
      <alignment horizontal="left" vertical="center"/>
    </xf>
    <xf numFmtId="0" fontId="2" fillId="0" borderId="0" xfId="0" applyFont="1" applyBorder="1" applyAlignment="1" applyProtection="1">
      <alignment horizontal="left" vertical="center"/>
    </xf>
    <xf numFmtId="0" fontId="11" fillId="0" borderId="0" xfId="0" applyFont="1" applyFill="1" applyBorder="1" applyAlignment="1" applyProtection="1">
      <alignment vertical="center"/>
    </xf>
    <xf numFmtId="0" fontId="0" fillId="0" borderId="0" xfId="0" applyFill="1" applyProtection="1"/>
    <xf numFmtId="0" fontId="0" fillId="0" borderId="0" xfId="0" applyAlignment="1" applyProtection="1">
      <alignment vertical="top"/>
    </xf>
    <xf numFmtId="0" fontId="3" fillId="0" borderId="0" xfId="0" applyFont="1" applyFill="1" applyProtection="1"/>
    <xf numFmtId="0" fontId="11" fillId="0" borderId="0" xfId="0" applyFont="1" applyAlignment="1" applyProtection="1">
      <alignment vertical="center"/>
    </xf>
    <xf numFmtId="0" fontId="11" fillId="0" borderId="0" xfId="0" applyFont="1" applyAlignment="1">
      <alignment vertical="center"/>
    </xf>
    <xf numFmtId="0" fontId="11" fillId="0" borderId="0" xfId="0" applyFont="1" applyProtection="1"/>
    <xf numFmtId="0" fontId="11" fillId="0" borderId="0" xfId="0" applyFont="1"/>
    <xf numFmtId="0" fontId="4" fillId="0" borderId="0" xfId="0" applyFont="1" applyFill="1" applyProtection="1"/>
    <xf numFmtId="0" fontId="4" fillId="0" borderId="0" xfId="0" applyFont="1" applyProtection="1"/>
    <xf numFmtId="0" fontId="4" fillId="0" borderId="0" xfId="0" applyFont="1"/>
    <xf numFmtId="0" fontId="2" fillId="0" borderId="0" xfId="0" applyFont="1" applyBorder="1" applyAlignment="1" applyProtection="1">
      <alignment horizontal="left" vertical="top"/>
    </xf>
    <xf numFmtId="0" fontId="2" fillId="0" borderId="0" xfId="0" applyFont="1" applyFill="1" applyBorder="1" applyAlignment="1" applyProtection="1">
      <alignment horizontal="left" vertical="top"/>
    </xf>
    <xf numFmtId="0" fontId="2" fillId="0" borderId="0" xfId="0" applyFont="1" applyFill="1" applyBorder="1" applyAlignment="1">
      <alignment horizontal="left" vertical="top"/>
    </xf>
    <xf numFmtId="0" fontId="11" fillId="0" borderId="0" xfId="0" applyFont="1" applyAlignment="1" applyProtection="1">
      <alignment vertical="top"/>
    </xf>
    <xf numFmtId="0" fontId="11" fillId="0" borderId="0" xfId="0" applyFont="1" applyAlignment="1">
      <alignment vertical="top"/>
    </xf>
    <xf numFmtId="0" fontId="11" fillId="0" borderId="0" xfId="0" applyFont="1" applyFill="1" applyBorder="1" applyAlignment="1" applyProtection="1">
      <alignment horizontal="left" vertical="top"/>
    </xf>
    <xf numFmtId="0" fontId="11" fillId="0" borderId="0" xfId="0" applyFont="1" applyFill="1" applyBorder="1" applyAlignment="1">
      <alignment horizontal="left" vertical="top"/>
    </xf>
    <xf numFmtId="0" fontId="11" fillId="0" borderId="0" xfId="0" applyFont="1" applyAlignment="1" applyProtection="1">
      <alignment horizontal="left" vertical="top"/>
    </xf>
    <xf numFmtId="0" fontId="11" fillId="0" borderId="0" xfId="0" applyFont="1" applyAlignment="1">
      <alignment horizontal="left" vertical="top"/>
    </xf>
    <xf numFmtId="0" fontId="0" fillId="0" borderId="0" xfId="0" applyAlignment="1" applyProtection="1">
      <alignment wrapText="1"/>
    </xf>
    <xf numFmtId="0" fontId="10" fillId="0" borderId="0" xfId="0" applyFont="1" applyAlignment="1" applyProtection="1">
      <alignment vertical="center"/>
    </xf>
    <xf numFmtId="0" fontId="1" fillId="0" borderId="0" xfId="0" applyFont="1" applyAlignment="1" applyProtection="1">
      <alignment horizontal="center"/>
      <protection locked="0"/>
    </xf>
    <xf numFmtId="0" fontId="4" fillId="0" borderId="0" xfId="0" applyFont="1" applyFill="1" applyBorder="1" applyAlignment="1" applyProtection="1">
      <alignment vertical="top"/>
    </xf>
    <xf numFmtId="0" fontId="3" fillId="0" borderId="0" xfId="0" applyFont="1" applyFill="1" applyAlignment="1" applyProtection="1">
      <alignment vertical="top"/>
    </xf>
    <xf numFmtId="0" fontId="3" fillId="0" borderId="0" xfId="0" applyFont="1" applyAlignment="1" applyProtection="1">
      <alignment vertical="top"/>
    </xf>
    <xf numFmtId="0" fontId="3" fillId="0" borderId="0" xfId="0" applyFont="1" applyAlignment="1">
      <alignment vertical="top"/>
    </xf>
    <xf numFmtId="0" fontId="11" fillId="0" borderId="0" xfId="0" applyFont="1" applyFill="1" applyBorder="1" applyAlignment="1" applyProtection="1">
      <alignment horizontal="left" vertical="center"/>
    </xf>
    <xf numFmtId="0" fontId="11" fillId="0" borderId="0" xfId="0" applyFont="1" applyFill="1" applyBorder="1" applyAlignment="1">
      <alignment horizontal="left" vertical="center"/>
    </xf>
    <xf numFmtId="0" fontId="11" fillId="0" borderId="0" xfId="0" applyFont="1" applyFill="1" applyBorder="1" applyAlignment="1" applyProtection="1">
      <alignment horizontal="left" vertical="center" wrapText="1" shrinkToFit="1"/>
    </xf>
    <xf numFmtId="0" fontId="4" fillId="0" borderId="0" xfId="0" applyFont="1" applyAlignment="1" applyProtection="1">
      <alignment vertical="center"/>
    </xf>
    <xf numFmtId="0" fontId="4" fillId="0" borderId="0" xfId="0" applyFont="1" applyFill="1" applyBorder="1" applyAlignment="1" applyProtection="1">
      <alignment horizontal="left" vertical="center"/>
    </xf>
    <xf numFmtId="0" fontId="0" fillId="0" borderId="0" xfId="0" applyAlignment="1" applyProtection="1">
      <alignment vertical="top" wrapText="1"/>
    </xf>
    <xf numFmtId="0" fontId="23" fillId="0" borderId="0" xfId="0" applyFont="1" applyAlignment="1" applyProtection="1">
      <alignment vertical="top" wrapText="1"/>
    </xf>
    <xf numFmtId="0" fontId="11" fillId="0" borderId="0" xfId="0" applyFont="1" applyFill="1" applyAlignment="1" applyProtection="1">
      <alignment vertical="center"/>
    </xf>
    <xf numFmtId="0" fontId="11" fillId="0" borderId="0" xfId="0" applyFont="1" applyFill="1" applyAlignment="1">
      <alignment vertical="center"/>
    </xf>
    <xf numFmtId="0" fontId="0" fillId="0" borderId="2" xfId="0" applyBorder="1" applyAlignment="1">
      <alignment wrapText="1"/>
    </xf>
    <xf numFmtId="0" fontId="0" fillId="0" borderId="0" xfId="0" applyAlignment="1">
      <alignment wrapText="1"/>
    </xf>
    <xf numFmtId="0" fontId="0" fillId="0" borderId="0" xfId="0" applyAlignment="1">
      <alignment vertical="top"/>
    </xf>
    <xf numFmtId="0" fontId="1" fillId="0" borderId="2" xfId="0" applyFont="1" applyFill="1" applyBorder="1" applyAlignment="1">
      <alignment horizontal="left" vertical="center" wrapText="1"/>
    </xf>
    <xf numFmtId="0" fontId="4" fillId="5" borderId="0" xfId="0" applyFont="1" applyFill="1" applyProtection="1"/>
    <xf numFmtId="0" fontId="0" fillId="5" borderId="0" xfId="0" applyFill="1" applyProtection="1"/>
    <xf numFmtId="0" fontId="3" fillId="5" borderId="0" xfId="0" applyFont="1" applyFill="1" applyAlignment="1" applyProtection="1">
      <alignment horizontal="center"/>
    </xf>
    <xf numFmtId="0" fontId="3" fillId="5" borderId="0" xfId="0" applyFont="1" applyFill="1" applyAlignment="1" applyProtection="1"/>
    <xf numFmtId="14" fontId="3" fillId="5" borderId="0" xfId="0" applyNumberFormat="1" applyFont="1" applyFill="1" applyAlignment="1" applyProtection="1">
      <alignment vertical="center" wrapText="1"/>
    </xf>
    <xf numFmtId="0" fontId="17" fillId="5" borderId="0" xfId="0" applyFont="1" applyFill="1" applyAlignment="1" applyProtection="1">
      <alignment horizontal="center" wrapText="1"/>
    </xf>
    <xf numFmtId="0" fontId="4" fillId="5" borderId="0" xfId="0" applyFont="1" applyFill="1" applyAlignment="1" applyProtection="1">
      <alignment horizontal="left" vertical="top"/>
    </xf>
    <xf numFmtId="0" fontId="4" fillId="5" borderId="0" xfId="0" applyFont="1" applyFill="1" applyAlignment="1" applyProtection="1">
      <alignment horizontal="left" vertical="top" wrapText="1"/>
    </xf>
    <xf numFmtId="0" fontId="11" fillId="5" borderId="0" xfId="0" applyFont="1" applyFill="1" applyAlignment="1" applyProtection="1">
      <alignment horizontal="left" vertical="top"/>
    </xf>
    <xf numFmtId="0" fontId="11" fillId="5" borderId="0" xfId="0" applyFont="1" applyFill="1" applyAlignment="1" applyProtection="1">
      <alignment horizontal="left" vertical="top" wrapText="1"/>
    </xf>
    <xf numFmtId="0" fontId="4" fillId="5" borderId="0" xfId="0" applyFont="1" applyFill="1" applyAlignment="1" applyProtection="1">
      <alignment wrapText="1"/>
    </xf>
    <xf numFmtId="0" fontId="4" fillId="5" borderId="0" xfId="0" applyFont="1" applyFill="1" applyBorder="1" applyAlignment="1" applyProtection="1">
      <alignment horizontal="left" vertical="center"/>
    </xf>
    <xf numFmtId="0" fontId="2" fillId="5" borderId="0" xfId="0" applyFont="1" applyFill="1" applyBorder="1" applyAlignment="1" applyProtection="1">
      <alignment horizontal="left" vertical="center"/>
    </xf>
    <xf numFmtId="0" fontId="11" fillId="5" borderId="0" xfId="0" applyFont="1" applyFill="1" applyBorder="1" applyAlignment="1" applyProtection="1">
      <alignment horizontal="left" vertical="center"/>
    </xf>
    <xf numFmtId="0" fontId="4" fillId="5" borderId="0" xfId="0" applyFont="1" applyFill="1" applyBorder="1" applyAlignment="1" applyProtection="1">
      <alignment vertical="top"/>
    </xf>
    <xf numFmtId="0" fontId="0" fillId="5" borderId="0" xfId="0" applyFill="1" applyAlignment="1" applyProtection="1">
      <alignment wrapText="1"/>
    </xf>
    <xf numFmtId="0" fontId="8" fillId="5" borderId="0" xfId="0" applyFont="1" applyFill="1" applyBorder="1" applyAlignment="1" applyProtection="1">
      <alignment horizontal="left" vertical="center" wrapText="1"/>
    </xf>
    <xf numFmtId="0" fontId="8" fillId="5" borderId="1" xfId="0" applyFont="1" applyFill="1" applyBorder="1" applyAlignment="1" applyProtection="1">
      <alignment horizontal="left" vertical="center" wrapText="1"/>
    </xf>
    <xf numFmtId="0" fontId="4" fillId="5" borderId="0" xfId="0" applyFont="1" applyFill="1" applyBorder="1" applyAlignment="1" applyProtection="1">
      <alignment vertical="center"/>
    </xf>
    <xf numFmtId="0" fontId="4" fillId="5" borderId="0" xfId="0" applyFont="1" applyFill="1" applyBorder="1" applyAlignment="1" applyProtection="1">
      <alignment horizontal="right" vertical="top" wrapText="1"/>
    </xf>
    <xf numFmtId="0" fontId="4" fillId="5" borderId="0" xfId="0" applyFont="1" applyFill="1" applyBorder="1" applyAlignment="1" applyProtection="1">
      <alignment horizontal="right" vertical="top"/>
    </xf>
    <xf numFmtId="0" fontId="4" fillId="5" borderId="0" xfId="0" applyFont="1" applyFill="1" applyBorder="1" applyAlignment="1" applyProtection="1">
      <alignment horizontal="left" vertical="justify" wrapText="1"/>
    </xf>
    <xf numFmtId="16" fontId="4" fillId="5" borderId="0" xfId="0" applyNumberFormat="1" applyFont="1" applyFill="1" applyAlignment="1">
      <alignment vertical="top"/>
    </xf>
    <xf numFmtId="0" fontId="4" fillId="5" borderId="0" xfId="0" applyFont="1" applyFill="1" applyAlignment="1" applyProtection="1">
      <alignment vertical="top" wrapText="1"/>
    </xf>
    <xf numFmtId="0" fontId="11" fillId="5" borderId="0" xfId="0" applyFont="1" applyFill="1" applyAlignment="1" applyProtection="1">
      <alignment vertical="top"/>
    </xf>
    <xf numFmtId="0" fontId="11" fillId="5" borderId="0" xfId="0" applyFont="1" applyFill="1" applyAlignment="1" applyProtection="1">
      <alignment horizontal="left" vertical="center"/>
    </xf>
    <xf numFmtId="0" fontId="11" fillId="5" borderId="0" xfId="0" applyFont="1" applyFill="1" applyBorder="1" applyAlignment="1" applyProtection="1">
      <alignment vertical="center"/>
    </xf>
    <xf numFmtId="0" fontId="11" fillId="5" borderId="0" xfId="0" applyFont="1" applyFill="1" applyBorder="1" applyAlignment="1" applyProtection="1">
      <alignment horizontal="left" vertical="center" wrapText="1"/>
    </xf>
    <xf numFmtId="0" fontId="0" fillId="5" borderId="0" xfId="0" applyFill="1" applyAlignment="1" applyProtection="1">
      <alignment vertical="top"/>
    </xf>
    <xf numFmtId="0" fontId="8" fillId="5" borderId="0" xfId="0" applyFont="1" applyFill="1" applyBorder="1" applyAlignment="1" applyProtection="1">
      <alignment horizontal="left" vertical="top" wrapText="1"/>
    </xf>
    <xf numFmtId="0" fontId="11" fillId="5" borderId="0" xfId="0" applyFont="1" applyFill="1" applyAlignment="1" applyProtection="1">
      <alignment horizontal="right" vertical="center"/>
    </xf>
    <xf numFmtId="0" fontId="11" fillId="5" borderId="0" xfId="0" applyFont="1" applyFill="1" applyBorder="1" applyAlignment="1" applyProtection="1">
      <alignment horizontal="center" vertical="center"/>
    </xf>
    <xf numFmtId="0" fontId="4" fillId="5" borderId="0" xfId="0" applyFont="1" applyFill="1" applyAlignment="1" applyProtection="1">
      <alignment vertical="top"/>
    </xf>
    <xf numFmtId="0" fontId="11" fillId="5" borderId="0" xfId="0" applyFont="1" applyFill="1" applyBorder="1" applyAlignment="1" applyProtection="1">
      <alignment horizontal="left" vertical="top"/>
    </xf>
    <xf numFmtId="0" fontId="11" fillId="5" borderId="0" xfId="0" applyFont="1" applyFill="1" applyProtection="1"/>
    <xf numFmtId="0" fontId="11" fillId="5" borderId="0" xfId="0" applyFont="1" applyFill="1" applyBorder="1" applyAlignment="1" applyProtection="1">
      <alignment horizontal="left" vertical="top" wrapText="1"/>
    </xf>
    <xf numFmtId="0" fontId="20" fillId="5" borderId="0" xfId="0" applyFont="1" applyFill="1" applyAlignment="1" applyProtection="1">
      <alignment vertical="top"/>
    </xf>
    <xf numFmtId="0" fontId="11" fillId="5" borderId="0" xfId="0" applyFont="1" applyFill="1" applyAlignment="1" applyProtection="1">
      <alignment vertical="top" wrapText="1"/>
    </xf>
    <xf numFmtId="0" fontId="4" fillId="5" borderId="0" xfId="0" applyFont="1" applyFill="1" applyBorder="1" applyAlignment="1" applyProtection="1">
      <alignment horizontal="left" vertical="top" wrapText="1"/>
    </xf>
    <xf numFmtId="0" fontId="11" fillId="5" borderId="0" xfId="0" applyFont="1" applyFill="1" applyAlignment="1" applyProtection="1">
      <alignment vertical="center" wrapText="1"/>
    </xf>
    <xf numFmtId="0" fontId="4" fillId="5" borderId="0" xfId="0" applyFont="1" applyFill="1" applyAlignment="1" applyProtection="1">
      <alignment vertical="center" wrapText="1"/>
    </xf>
    <xf numFmtId="0" fontId="11" fillId="5" borderId="0" xfId="0" applyFont="1" applyFill="1" applyBorder="1" applyAlignment="1" applyProtection="1">
      <alignment vertical="top" wrapText="1"/>
    </xf>
    <xf numFmtId="0" fontId="11" fillId="5" borderId="0" xfId="0" applyFont="1" applyFill="1" applyBorder="1" applyProtection="1"/>
    <xf numFmtId="0" fontId="11" fillId="5" borderId="0" xfId="0" applyFont="1" applyFill="1" applyAlignment="1" applyProtection="1">
      <alignment vertical="center"/>
    </xf>
    <xf numFmtId="0" fontId="11" fillId="5" borderId="0" xfId="0" applyFont="1" applyFill="1" applyAlignment="1" applyProtection="1">
      <alignment horizontal="left" vertical="center" wrapText="1"/>
    </xf>
    <xf numFmtId="3" fontId="4" fillId="5" borderId="0" xfId="0" applyNumberFormat="1"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4" fillId="5" borderId="0" xfId="0" applyFont="1" applyFill="1" applyAlignment="1" applyProtection="1">
      <alignment horizontal="center" vertical="center" wrapText="1"/>
    </xf>
    <xf numFmtId="0" fontId="4" fillId="5" borderId="0" xfId="0" applyFont="1" applyFill="1" applyAlignment="1" applyProtection="1">
      <alignment horizontal="right" vertical="center" wrapText="1"/>
    </xf>
    <xf numFmtId="165" fontId="4" fillId="5" borderId="0" xfId="0" applyNumberFormat="1" applyFont="1" applyFill="1" applyAlignment="1" applyProtection="1">
      <alignment horizontal="center" vertical="center" wrapText="1"/>
    </xf>
    <xf numFmtId="0" fontId="4" fillId="5" borderId="0" xfId="0" applyFont="1" applyFill="1" applyAlignment="1" applyProtection="1">
      <alignment horizontal="left" vertical="center" wrapText="1"/>
    </xf>
    <xf numFmtId="165" fontId="4" fillId="5" borderId="0" xfId="0" applyNumberFormat="1" applyFont="1" applyFill="1" applyBorder="1" applyAlignment="1" applyProtection="1">
      <alignment horizontal="center" vertical="center" wrapText="1"/>
    </xf>
    <xf numFmtId="0" fontId="2" fillId="5" borderId="0" xfId="0" applyFont="1" applyFill="1" applyAlignment="1">
      <alignment vertical="top" wrapText="1"/>
    </xf>
    <xf numFmtId="0" fontId="4" fillId="5" borderId="0" xfId="0" applyFont="1" applyFill="1" applyAlignment="1">
      <alignment vertical="top" wrapText="1"/>
    </xf>
    <xf numFmtId="16" fontId="4" fillId="5" borderId="0" xfId="0" applyNumberFormat="1" applyFont="1" applyFill="1" applyAlignment="1" applyProtection="1">
      <alignment vertical="top"/>
    </xf>
    <xf numFmtId="0" fontId="14" fillId="5" borderId="0" xfId="0" applyFont="1" applyFill="1" applyAlignment="1" applyProtection="1">
      <alignment horizontal="left" vertical="top"/>
    </xf>
    <xf numFmtId="16" fontId="4" fillId="5" borderId="0" xfId="0" applyNumberFormat="1" applyFont="1" applyFill="1" applyAlignment="1" applyProtection="1">
      <alignment horizontal="left" vertical="top" wrapText="1"/>
    </xf>
    <xf numFmtId="0" fontId="11" fillId="5" borderId="0" xfId="0" applyNumberFormat="1" applyFont="1" applyFill="1" applyBorder="1" applyAlignment="1" applyProtection="1">
      <alignment horizontal="left" vertical="center" wrapText="1"/>
    </xf>
    <xf numFmtId="0" fontId="4" fillId="5" borderId="0" xfId="0" applyFont="1" applyFill="1" applyBorder="1" applyAlignment="1" applyProtection="1">
      <alignment horizontal="left" vertical="center" wrapText="1" shrinkToFit="1"/>
    </xf>
    <xf numFmtId="0" fontId="14" fillId="5" borderId="0" xfId="0" applyFont="1" applyFill="1" applyAlignment="1" applyProtection="1">
      <alignment vertical="top"/>
    </xf>
    <xf numFmtId="0" fontId="18" fillId="5" borderId="0" xfId="0" applyFont="1" applyFill="1" applyBorder="1" applyAlignment="1" applyProtection="1">
      <alignment horizontal="left" vertical="top"/>
    </xf>
    <xf numFmtId="0" fontId="4" fillId="5" borderId="0" xfId="0" applyFont="1" applyFill="1" applyBorder="1" applyAlignment="1" applyProtection="1">
      <alignment horizontal="left" vertical="top"/>
    </xf>
    <xf numFmtId="0" fontId="13" fillId="5" borderId="0" xfId="0" applyFont="1" applyFill="1" applyBorder="1" applyAlignment="1" applyProtection="1">
      <alignment horizontal="left" vertical="top"/>
    </xf>
    <xf numFmtId="0" fontId="2" fillId="5" borderId="0" xfId="0" applyFont="1" applyFill="1" applyBorder="1" applyAlignment="1" applyProtection="1">
      <alignment vertical="center"/>
    </xf>
    <xf numFmtId="0" fontId="14" fillId="5" borderId="0" xfId="0" applyFont="1" applyFill="1" applyAlignment="1" applyProtection="1">
      <alignment horizontal="center" vertical="center"/>
    </xf>
    <xf numFmtId="0" fontId="3" fillId="5" borderId="0" xfId="0" applyFont="1" applyFill="1" applyProtection="1"/>
    <xf numFmtId="0" fontId="9" fillId="5" borderId="0" xfId="0" applyFont="1" applyFill="1" applyAlignment="1" applyProtection="1"/>
    <xf numFmtId="0" fontId="16" fillId="5" borderId="0" xfId="0" applyFont="1" applyFill="1" applyAlignment="1" applyProtection="1">
      <alignment horizontal="left"/>
    </xf>
    <xf numFmtId="0" fontId="9" fillId="5" borderId="0" xfId="0" applyFont="1" applyFill="1" applyBorder="1" applyAlignment="1" applyProtection="1">
      <alignment horizontal="left" vertical="center" wrapText="1"/>
    </xf>
    <xf numFmtId="0" fontId="10" fillId="5" borderId="0" xfId="0" applyFont="1" applyFill="1" applyBorder="1" applyAlignment="1" applyProtection="1">
      <alignment horizontal="left" vertical="center"/>
    </xf>
    <xf numFmtId="0" fontId="10" fillId="5" borderId="0" xfId="0" applyFont="1" applyFill="1" applyAlignment="1" applyProtection="1">
      <alignment vertical="center"/>
    </xf>
    <xf numFmtId="0" fontId="1" fillId="0" borderId="2" xfId="0" applyFont="1" applyBorder="1" applyAlignment="1">
      <alignment wrapText="1"/>
    </xf>
    <xf numFmtId="0" fontId="11" fillId="5" borderId="0" xfId="0" applyFont="1" applyFill="1" applyBorder="1" applyAlignment="1" applyProtection="1">
      <alignment horizontal="left" vertical="center"/>
    </xf>
    <xf numFmtId="0" fontId="9" fillId="5" borderId="0" xfId="0" applyNumberFormat="1" applyFont="1" applyFill="1" applyBorder="1" applyAlignment="1" applyProtection="1">
      <alignment horizontal="right"/>
    </xf>
    <xf numFmtId="0" fontId="9" fillId="5" borderId="0" xfId="0" applyFont="1" applyFill="1" applyAlignment="1" applyProtection="1">
      <alignment horizontal="right"/>
    </xf>
    <xf numFmtId="0" fontId="4" fillId="5" borderId="0" xfId="0" applyFont="1" applyFill="1" applyAlignment="1" applyProtection="1">
      <alignment vertical="center" wrapText="1"/>
    </xf>
    <xf numFmtId="0" fontId="0" fillId="0" borderId="0" xfId="0" applyAlignment="1">
      <alignment wrapText="1"/>
    </xf>
    <xf numFmtId="0" fontId="4" fillId="5" borderId="0" xfId="0" applyFont="1" applyFill="1" applyBorder="1" applyAlignment="1" applyProtection="1">
      <alignment horizontal="left" vertical="top" wrapText="1"/>
    </xf>
    <xf numFmtId="0" fontId="11" fillId="5" borderId="0" xfId="0" applyFont="1" applyFill="1" applyAlignment="1" applyProtection="1">
      <alignment vertical="top" wrapText="1"/>
    </xf>
    <xf numFmtId="0" fontId="4" fillId="5" borderId="0" xfId="0" applyFont="1" applyFill="1" applyBorder="1" applyAlignment="1" applyProtection="1">
      <alignment horizontal="left" vertical="top"/>
    </xf>
    <xf numFmtId="0" fontId="14" fillId="5" borderId="0" xfId="0" applyFont="1" applyFill="1" applyAlignment="1" applyProtection="1">
      <alignment horizontal="right" vertical="top"/>
    </xf>
    <xf numFmtId="0" fontId="4" fillId="5" borderId="0" xfId="0" applyFont="1" applyFill="1" applyAlignment="1" applyProtection="1">
      <alignment horizontal="left" vertical="top"/>
    </xf>
    <xf numFmtId="3" fontId="4" fillId="3" borderId="2" xfId="0" applyNumberFormat="1" applyFont="1" applyFill="1" applyBorder="1" applyAlignment="1" applyProtection="1">
      <alignment horizontal="center" vertical="center" wrapText="1"/>
      <protection locked="0"/>
    </xf>
    <xf numFmtId="0" fontId="3" fillId="5" borderId="0" xfId="0" applyFont="1" applyFill="1" applyBorder="1" applyAlignment="1" applyProtection="1">
      <alignment horizontal="left" vertical="center" wrapText="1"/>
    </xf>
    <xf numFmtId="0" fontId="4" fillId="5" borderId="0" xfId="0" applyFont="1" applyFill="1" applyBorder="1" applyAlignment="1" applyProtection="1">
      <alignment horizontal="right" vertical="center" wrapText="1"/>
    </xf>
    <xf numFmtId="0" fontId="4" fillId="5" borderId="0" xfId="0" applyFont="1" applyFill="1" applyBorder="1" applyAlignment="1" applyProtection="1">
      <alignment horizontal="left" vertical="center" wrapText="1"/>
    </xf>
    <xf numFmtId="0" fontId="4" fillId="5" borderId="0" xfId="0" applyFont="1" applyFill="1" applyAlignment="1" applyProtection="1">
      <alignment vertical="center" wrapText="1"/>
    </xf>
    <xf numFmtId="0" fontId="0" fillId="0" borderId="0" xfId="0" applyAlignment="1">
      <alignment wrapText="1"/>
    </xf>
    <xf numFmtId="0" fontId="4" fillId="5" borderId="0" xfId="0" applyFont="1" applyFill="1" applyAlignment="1" applyProtection="1">
      <alignment horizontal="left" vertical="top" wrapText="1"/>
    </xf>
    <xf numFmtId="0" fontId="11" fillId="5" borderId="0" xfId="0" applyFont="1" applyFill="1" applyBorder="1" applyAlignment="1" applyProtection="1">
      <alignment horizontal="left" vertical="center" wrapText="1"/>
    </xf>
    <xf numFmtId="0" fontId="11" fillId="5" borderId="0" xfId="0" applyFont="1" applyFill="1" applyBorder="1" applyAlignment="1" applyProtection="1">
      <alignment horizontal="left" vertical="top" wrapText="1"/>
    </xf>
    <xf numFmtId="0" fontId="4" fillId="5" borderId="0" xfId="0" applyFont="1" applyFill="1" applyAlignment="1" applyProtection="1">
      <alignment horizontal="left" vertical="top"/>
    </xf>
    <xf numFmtId="0" fontId="11" fillId="5" borderId="0" xfId="0" applyFont="1" applyFill="1" applyAlignment="1" applyProtection="1">
      <alignment horizontal="left" vertical="top"/>
    </xf>
    <xf numFmtId="3" fontId="10" fillId="5" borderId="0" xfId="0" applyNumberFormat="1" applyFont="1" applyFill="1" applyBorder="1" applyAlignment="1" applyProtection="1">
      <alignment horizontal="right" vertical="center" wrapText="1"/>
    </xf>
    <xf numFmtId="0" fontId="11" fillId="5" borderId="0" xfId="0" applyFont="1" applyFill="1" applyBorder="1" applyAlignment="1" applyProtection="1">
      <alignment horizontal="left" vertical="top" wrapText="1"/>
    </xf>
    <xf numFmtId="0" fontId="11" fillId="5" borderId="0" xfId="0" applyFont="1" applyFill="1" applyAlignment="1" applyProtection="1">
      <alignment horizontal="left" vertical="top"/>
    </xf>
    <xf numFmtId="0" fontId="3" fillId="5" borderId="0" xfId="0" applyFont="1" applyFill="1" applyBorder="1" applyAlignment="1" applyProtection="1">
      <alignment horizontal="left" wrapText="1"/>
    </xf>
    <xf numFmtId="0" fontId="4" fillId="5" borderId="0" xfId="0" applyFont="1" applyFill="1" applyBorder="1" applyAlignment="1" applyProtection="1">
      <alignment horizontal="left" wrapText="1"/>
    </xf>
    <xf numFmtId="0" fontId="4" fillId="5" borderId="0" xfId="0" applyFont="1" applyFill="1" applyBorder="1" applyAlignment="1" applyProtection="1">
      <alignment horizontal="left" vertical="center" wrapText="1"/>
    </xf>
    <xf numFmtId="0" fontId="0" fillId="0" borderId="0" xfId="0" applyAlignment="1">
      <alignment wrapText="1"/>
    </xf>
    <xf numFmtId="0" fontId="3" fillId="5" borderId="0" xfId="0" applyFont="1" applyFill="1" applyAlignment="1" applyProtection="1">
      <alignment horizontal="center"/>
    </xf>
    <xf numFmtId="0" fontId="11" fillId="5" borderId="0" xfId="0" applyFont="1" applyFill="1" applyBorder="1" applyAlignment="1" applyProtection="1">
      <alignment horizontal="left" vertical="center" wrapText="1"/>
    </xf>
    <xf numFmtId="0" fontId="11" fillId="5" borderId="0" xfId="0" applyFont="1" applyFill="1" applyAlignment="1" applyProtection="1">
      <alignment horizontal="left"/>
    </xf>
    <xf numFmtId="0" fontId="12" fillId="5" borderId="0" xfId="0" applyFont="1" applyFill="1" applyBorder="1" applyAlignment="1" applyProtection="1">
      <alignment horizontal="center"/>
    </xf>
    <xf numFmtId="0" fontId="10" fillId="5" borderId="0" xfId="0" applyFont="1" applyFill="1" applyAlignment="1" applyProtection="1">
      <alignment horizontal="left"/>
    </xf>
    <xf numFmtId="0" fontId="4" fillId="5" borderId="0" xfId="0" applyFont="1" applyFill="1" applyAlignment="1" applyProtection="1">
      <alignment horizontal="left"/>
    </xf>
    <xf numFmtId="0" fontId="4" fillId="0" borderId="0" xfId="0" applyFont="1" applyAlignment="1">
      <alignment horizontal="center" vertical="center" wrapText="1"/>
    </xf>
    <xf numFmtId="0" fontId="11" fillId="5" borderId="0" xfId="0" applyFont="1" applyFill="1" applyAlignment="1" applyProtection="1">
      <alignment horizontal="center" wrapText="1"/>
    </xf>
    <xf numFmtId="0" fontId="11" fillId="5" borderId="0" xfId="0" applyFont="1" applyFill="1" applyAlignment="1" applyProtection="1">
      <alignment wrapText="1"/>
    </xf>
    <xf numFmtId="0" fontId="11" fillId="0" borderId="0" xfId="0" applyFont="1" applyAlignment="1">
      <alignment wrapText="1"/>
    </xf>
    <xf numFmtId="0" fontId="11" fillId="5" borderId="0" xfId="0" applyFont="1" applyFill="1" applyAlignment="1" applyProtection="1">
      <alignment horizontal="center" vertical="center" wrapText="1"/>
    </xf>
    <xf numFmtId="0" fontId="11" fillId="5" borderId="2" xfId="0" applyFont="1" applyFill="1" applyBorder="1" applyAlignment="1" applyProtection="1">
      <alignment horizontal="center" vertical="center" wrapText="1"/>
    </xf>
    <xf numFmtId="0" fontId="11" fillId="0" borderId="2" xfId="0" applyFont="1" applyFill="1" applyBorder="1" applyAlignment="1" applyProtection="1">
      <alignment horizontal="left" vertical="center" wrapText="1"/>
      <protection locked="0"/>
    </xf>
    <xf numFmtId="3" fontId="11" fillId="0" borderId="2" xfId="0" applyNumberFormat="1" applyFont="1" applyFill="1" applyBorder="1" applyAlignment="1" applyProtection="1">
      <alignment horizontal="center" vertical="center" wrapText="1"/>
      <protection locked="0"/>
    </xf>
    <xf numFmtId="164" fontId="11" fillId="0" borderId="2" xfId="0" applyNumberFormat="1" applyFont="1" applyFill="1" applyBorder="1" applyAlignment="1" applyProtection="1">
      <alignment horizontal="center" vertical="center" wrapText="1"/>
      <protection locked="0"/>
    </xf>
    <xf numFmtId="165" fontId="11" fillId="0" borderId="16" xfId="0" applyNumberFormat="1" applyFont="1" applyFill="1" applyBorder="1" applyAlignment="1" applyProtection="1">
      <alignment horizontal="right" vertical="center" wrapText="1"/>
      <protection locked="0"/>
    </xf>
    <xf numFmtId="165" fontId="4" fillId="5" borderId="2" xfId="0" applyNumberFormat="1" applyFont="1" applyFill="1" applyBorder="1" applyAlignment="1" applyProtection="1">
      <alignment horizontal="right" vertical="center" wrapText="1"/>
    </xf>
    <xf numFmtId="0" fontId="11" fillId="0" borderId="0" xfId="0" applyFont="1" applyAlignment="1">
      <alignment vertical="center" wrapText="1"/>
    </xf>
    <xf numFmtId="0" fontId="11" fillId="5" borderId="0" xfId="0" applyFont="1" applyFill="1" applyAlignment="1" applyProtection="1">
      <alignment horizontal="center" vertical="center"/>
    </xf>
    <xf numFmtId="0" fontId="11" fillId="5" borderId="1" xfId="0" applyFont="1" applyFill="1" applyBorder="1" applyAlignment="1" applyProtection="1">
      <alignment horizontal="center" vertical="center"/>
    </xf>
    <xf numFmtId="0" fontId="4" fillId="5" borderId="2" xfId="0" applyFont="1" applyFill="1" applyBorder="1" applyAlignment="1" applyProtection="1">
      <alignment horizontal="right" vertical="center" wrapText="1"/>
    </xf>
    <xf numFmtId="3" fontId="4" fillId="5" borderId="2" xfId="0" applyNumberFormat="1"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164" fontId="11" fillId="5" borderId="1" xfId="0" applyNumberFormat="1" applyFont="1" applyFill="1" applyBorder="1" applyAlignment="1" applyProtection="1">
      <alignment horizontal="center" vertical="center" wrapText="1"/>
    </xf>
    <xf numFmtId="3" fontId="11" fillId="5" borderId="1" xfId="0" applyNumberFormat="1" applyFont="1" applyFill="1" applyBorder="1" applyAlignment="1" applyProtection="1">
      <alignment horizontal="center" vertical="center" wrapText="1"/>
    </xf>
    <xf numFmtId="4" fontId="11" fillId="5" borderId="1" xfId="0" applyNumberFormat="1" applyFont="1" applyFill="1" applyBorder="1" applyAlignment="1" applyProtection="1">
      <alignment horizontal="right" vertical="center" wrapText="1"/>
    </xf>
    <xf numFmtId="4" fontId="11" fillId="5" borderId="1" xfId="0" applyNumberFormat="1" applyFont="1" applyFill="1" applyBorder="1" applyAlignment="1" applyProtection="1">
      <alignment vertical="center" wrapText="1"/>
    </xf>
    <xf numFmtId="164" fontId="11" fillId="5" borderId="0" xfId="0" applyNumberFormat="1" applyFont="1" applyFill="1" applyBorder="1" applyAlignment="1" applyProtection="1">
      <alignment horizontal="center" wrapText="1"/>
    </xf>
    <xf numFmtId="3" fontId="11" fillId="5" borderId="0" xfId="0" applyNumberFormat="1" applyFont="1" applyFill="1" applyBorder="1" applyAlignment="1" applyProtection="1">
      <alignment horizontal="center" wrapText="1"/>
    </xf>
    <xf numFmtId="3" fontId="11" fillId="5" borderId="0" xfId="0" applyNumberFormat="1" applyFont="1" applyFill="1" applyBorder="1" applyAlignment="1" applyProtection="1">
      <alignment horizontal="center" vertical="center" wrapText="1"/>
    </xf>
    <xf numFmtId="4" fontId="11" fillId="5" borderId="0" xfId="0" applyNumberFormat="1" applyFont="1" applyFill="1" applyBorder="1" applyAlignment="1" applyProtection="1">
      <alignment horizontal="right" vertical="center" wrapText="1"/>
    </xf>
    <xf numFmtId="4" fontId="11" fillId="5" borderId="0" xfId="0" applyNumberFormat="1" applyFont="1" applyFill="1" applyBorder="1" applyAlignment="1" applyProtection="1">
      <alignment vertical="center" wrapText="1"/>
    </xf>
    <xf numFmtId="4" fontId="4" fillId="5" borderId="0" xfId="0" applyNumberFormat="1" applyFont="1" applyFill="1" applyBorder="1" applyAlignment="1" applyProtection="1">
      <alignment horizontal="center" vertical="center" wrapText="1"/>
    </xf>
    <xf numFmtId="165" fontId="4" fillId="5" borderId="3" xfId="0" applyNumberFormat="1" applyFont="1" applyFill="1" applyBorder="1" applyAlignment="1" applyProtection="1">
      <alignment horizontal="right" vertical="center" wrapText="1"/>
    </xf>
    <xf numFmtId="165" fontId="4" fillId="5" borderId="4" xfId="0" applyNumberFormat="1" applyFont="1" applyFill="1" applyBorder="1" applyAlignment="1" applyProtection="1">
      <alignment horizontal="right" vertical="center" wrapText="1"/>
    </xf>
    <xf numFmtId="0" fontId="4" fillId="5" borderId="0" xfId="0" applyFont="1" applyFill="1" applyBorder="1" applyAlignment="1" applyProtection="1">
      <alignment vertical="center" wrapText="1"/>
    </xf>
    <xf numFmtId="0" fontId="3" fillId="5" borderId="0" xfId="0" applyFont="1" applyFill="1" applyBorder="1" applyAlignment="1" applyProtection="1">
      <alignment horizontal="center" vertical="center" wrapText="1"/>
    </xf>
    <xf numFmtId="0" fontId="4" fillId="5" borderId="0" xfId="0" applyFont="1" applyFill="1" applyBorder="1" applyAlignment="1" applyProtection="1">
      <alignment horizontal="left" vertical="top"/>
    </xf>
    <xf numFmtId="0" fontId="11" fillId="5" borderId="0" xfId="0" applyFont="1" applyFill="1" applyAlignment="1" applyProtection="1">
      <alignment horizontal="left" vertical="top" wrapText="1"/>
    </xf>
    <xf numFmtId="0" fontId="4" fillId="5" borderId="0" xfId="0" applyFont="1" applyFill="1" applyAlignment="1" applyProtection="1">
      <alignment horizontal="left" vertical="top" wrapText="1"/>
    </xf>
    <xf numFmtId="0" fontId="3" fillId="5" borderId="0" xfId="0" applyFont="1" applyFill="1" applyAlignment="1" applyProtection="1">
      <alignment horizontal="center"/>
    </xf>
    <xf numFmtId="0" fontId="4" fillId="5" borderId="0" xfId="0" applyFont="1" applyFill="1" applyBorder="1" applyAlignment="1" applyProtection="1">
      <alignment horizontal="left" vertical="center"/>
    </xf>
    <xf numFmtId="0" fontId="4" fillId="5" borderId="0" xfId="0" applyFont="1" applyFill="1" applyBorder="1" applyAlignment="1" applyProtection="1">
      <alignment horizontal="left" vertical="center" wrapText="1"/>
    </xf>
    <xf numFmtId="14" fontId="3" fillId="5" borderId="0" xfId="0" applyNumberFormat="1" applyFont="1" applyFill="1" applyAlignment="1" applyProtection="1">
      <alignment horizontal="right" vertical="center" wrapText="1"/>
    </xf>
    <xf numFmtId="0" fontId="11" fillId="5" borderId="0" xfId="0" applyFont="1" applyFill="1" applyBorder="1" applyAlignment="1" applyProtection="1">
      <alignment horizontal="left" vertical="center" wrapText="1"/>
    </xf>
    <xf numFmtId="0" fontId="4" fillId="5" borderId="0" xfId="0" applyFont="1" applyFill="1" applyBorder="1" applyAlignment="1" applyProtection="1">
      <alignment vertical="top"/>
    </xf>
    <xf numFmtId="0" fontId="11" fillId="5" borderId="0" xfId="0" applyFont="1" applyFill="1" applyBorder="1" applyAlignment="1" applyProtection="1">
      <alignment horizontal="left" vertical="top" wrapText="1"/>
    </xf>
    <xf numFmtId="0" fontId="4" fillId="5" borderId="0" xfId="0" applyFont="1" applyFill="1" applyAlignment="1" applyProtection="1">
      <alignment horizontal="left" vertical="top"/>
    </xf>
    <xf numFmtId="0" fontId="3" fillId="5" borderId="0" xfId="0" applyFont="1" applyFill="1" applyBorder="1" applyAlignment="1" applyProtection="1">
      <alignment horizontal="left" vertical="center" wrapText="1"/>
    </xf>
    <xf numFmtId="0" fontId="11" fillId="5" borderId="0" xfId="0" applyFont="1" applyFill="1" applyBorder="1" applyAlignment="1" applyProtection="1">
      <alignment horizontal="left" vertical="top"/>
    </xf>
    <xf numFmtId="0" fontId="13" fillId="5" borderId="0" xfId="0" applyFont="1" applyFill="1" applyBorder="1" applyAlignment="1" applyProtection="1">
      <alignment horizontal="left" vertical="center" wrapText="1"/>
    </xf>
    <xf numFmtId="0" fontId="11" fillId="5" borderId="0" xfId="0" applyFont="1" applyFill="1" applyBorder="1" applyAlignment="1">
      <alignment horizontal="left" vertical="center"/>
    </xf>
    <xf numFmtId="0" fontId="0" fillId="5" borderId="0" xfId="0" applyFill="1" applyBorder="1" applyAlignment="1">
      <alignment horizontal="left" vertical="center" wrapText="1"/>
    </xf>
    <xf numFmtId="0" fontId="4" fillId="5" borderId="0" xfId="0" applyFont="1" applyFill="1" applyBorder="1" applyAlignment="1">
      <alignment horizontal="left" vertical="top"/>
    </xf>
    <xf numFmtId="0" fontId="3" fillId="5" borderId="0" xfId="0" applyFont="1" applyFill="1" applyBorder="1" applyAlignment="1" applyProtection="1">
      <alignment horizontal="left" vertical="top"/>
    </xf>
    <xf numFmtId="0" fontId="7" fillId="5" borderId="0" xfId="0" applyFont="1" applyFill="1" applyBorder="1" applyAlignment="1" applyProtection="1">
      <alignment horizontal="left" vertical="top" wrapText="1"/>
    </xf>
    <xf numFmtId="0" fontId="2" fillId="5" borderId="0" xfId="0" applyFont="1" applyFill="1" applyBorder="1" applyAlignment="1" applyProtection="1">
      <alignment horizontal="left" vertical="top"/>
    </xf>
    <xf numFmtId="0" fontId="0" fillId="5" borderId="0" xfId="0" applyFill="1" applyAlignment="1" applyProtection="1">
      <alignment vertical="center" wrapText="1"/>
    </xf>
    <xf numFmtId="0" fontId="0" fillId="0" borderId="0" xfId="0" applyAlignment="1" applyProtection="1">
      <alignment vertical="center" wrapText="1"/>
    </xf>
    <xf numFmtId="0" fontId="0" fillId="0" borderId="0" xfId="0" applyAlignment="1">
      <alignment vertical="center" wrapText="1"/>
    </xf>
    <xf numFmtId="0" fontId="0" fillId="5" borderId="0" xfId="0" applyFill="1" applyAlignment="1" applyProtection="1">
      <alignment vertical="center"/>
    </xf>
    <xf numFmtId="0" fontId="1" fillId="3" borderId="0" xfId="3" applyFill="1"/>
    <xf numFmtId="49" fontId="11" fillId="3" borderId="2" xfId="0" applyNumberFormat="1" applyFont="1" applyFill="1" applyBorder="1" applyAlignment="1" applyProtection="1">
      <alignment horizontal="center" vertical="center" wrapText="1"/>
      <protection locked="0"/>
    </xf>
    <xf numFmtId="0" fontId="11" fillId="5" borderId="0" xfId="0" applyFont="1" applyFill="1" applyAlignment="1" applyProtection="1">
      <alignment horizontal="left" vertical="top" wrapText="1"/>
    </xf>
    <xf numFmtId="0" fontId="11" fillId="5" borderId="0" xfId="0" applyFont="1" applyFill="1" applyAlignment="1" applyProtection="1">
      <alignment horizontal="left" vertical="top" wrapText="1"/>
    </xf>
    <xf numFmtId="0" fontId="14" fillId="5" borderId="0" xfId="0" applyFont="1" applyFill="1" applyAlignment="1" applyProtection="1">
      <alignment horizontal="left" vertical="center"/>
    </xf>
    <xf numFmtId="0" fontId="2" fillId="5" borderId="0" xfId="0" applyFont="1" applyFill="1" applyAlignment="1" applyProtection="1">
      <alignment vertical="top" wrapText="1"/>
    </xf>
    <xf numFmtId="0" fontId="2" fillId="5" borderId="0" xfId="0" applyFont="1" applyFill="1" applyAlignment="1" applyProtection="1">
      <alignment vertical="center" wrapText="1"/>
    </xf>
    <xf numFmtId="0" fontId="4" fillId="5" borderId="0" xfId="0" applyFont="1" applyFill="1" applyBorder="1" applyAlignment="1" applyProtection="1">
      <alignment horizontal="center" vertical="center" wrapText="1"/>
    </xf>
    <xf numFmtId="0" fontId="11" fillId="5" borderId="0" xfId="0" applyFont="1" applyFill="1" applyAlignment="1" applyProtection="1">
      <alignment horizontal="left" vertical="top" wrapText="1"/>
    </xf>
    <xf numFmtId="0" fontId="18" fillId="5" borderId="0" xfId="0" applyFont="1" applyFill="1" applyAlignment="1" applyProtection="1">
      <alignment horizontal="left" vertical="top" wrapText="1"/>
    </xf>
    <xf numFmtId="0" fontId="25" fillId="5" borderId="0" xfId="0" applyFont="1" applyFill="1" applyAlignment="1">
      <alignment vertical="top" wrapText="1"/>
    </xf>
    <xf numFmtId="0" fontId="18" fillId="5" borderId="0" xfId="0" applyFont="1" applyFill="1" applyAlignment="1" applyProtection="1">
      <alignment horizontal="left" vertical="center" wrapText="1"/>
    </xf>
    <xf numFmtId="0" fontId="25" fillId="5" borderId="0" xfId="0" applyFont="1" applyFill="1" applyAlignment="1">
      <alignment vertical="center" wrapText="1"/>
    </xf>
    <xf numFmtId="0" fontId="11" fillId="5" borderId="1" xfId="0" applyFont="1" applyFill="1" applyBorder="1" applyAlignment="1" applyProtection="1">
      <alignment horizontal="left" vertical="top"/>
    </xf>
    <xf numFmtId="0" fontId="4" fillId="5" borderId="0" xfId="0" applyFont="1" applyFill="1" applyAlignment="1" applyProtection="1">
      <alignment horizontal="left" vertical="top" wrapText="1"/>
    </xf>
    <xf numFmtId="0" fontId="3" fillId="5" borderId="0" xfId="0" applyFont="1" applyFill="1" applyAlignment="1" applyProtection="1">
      <alignment horizontal="center"/>
    </xf>
    <xf numFmtId="0" fontId="3" fillId="5" borderId="0" xfId="0" applyFont="1" applyFill="1" applyAlignment="1">
      <alignment horizontal="center"/>
    </xf>
    <xf numFmtId="0" fontId="4" fillId="5" borderId="0" xfId="0" applyFont="1" applyFill="1" applyBorder="1" applyAlignment="1" applyProtection="1">
      <alignment vertical="top"/>
    </xf>
    <xf numFmtId="0" fontId="0" fillId="5" borderId="8" xfId="0" applyFill="1" applyBorder="1" applyAlignment="1">
      <alignment vertical="top"/>
    </xf>
    <xf numFmtId="0" fontId="3" fillId="5" borderId="0" xfId="0" applyFont="1" applyFill="1" applyAlignment="1" applyProtection="1">
      <alignment horizontal="center" vertical="center"/>
    </xf>
    <xf numFmtId="0" fontId="0" fillId="0" borderId="0" xfId="0" applyAlignment="1">
      <alignment horizontal="center" vertical="center"/>
    </xf>
    <xf numFmtId="165" fontId="4" fillId="4" borderId="9" xfId="0" applyNumberFormat="1" applyFont="1" applyFill="1" applyBorder="1" applyAlignment="1" applyProtection="1">
      <alignment horizontal="center" vertical="center" wrapText="1"/>
    </xf>
    <xf numFmtId="165" fontId="4" fillId="4" borderId="6" xfId="0" applyNumberFormat="1" applyFont="1" applyFill="1" applyBorder="1" applyAlignment="1" applyProtection="1">
      <alignment horizontal="center" vertical="center" wrapText="1"/>
    </xf>
    <xf numFmtId="165" fontId="4" fillId="4" borderId="7" xfId="0" applyNumberFormat="1" applyFont="1" applyFill="1" applyBorder="1" applyAlignment="1" applyProtection="1">
      <alignment horizontal="center" vertical="center" wrapText="1"/>
    </xf>
    <xf numFmtId="0" fontId="11" fillId="5" borderId="9" xfId="0" applyFont="1" applyFill="1" applyBorder="1" applyAlignment="1" applyProtection="1">
      <alignment horizontal="left" vertical="center" wrapText="1"/>
    </xf>
    <xf numFmtId="0" fontId="11" fillId="5" borderId="6" xfId="0" applyFont="1" applyFill="1" applyBorder="1" applyAlignment="1" applyProtection="1">
      <alignment horizontal="left" vertical="center" wrapText="1"/>
    </xf>
    <xf numFmtId="0" fontId="11" fillId="5" borderId="7" xfId="0" applyFont="1" applyFill="1" applyBorder="1" applyAlignment="1" applyProtection="1">
      <alignment horizontal="left" vertical="center" wrapText="1"/>
    </xf>
    <xf numFmtId="0" fontId="11" fillId="0" borderId="9" xfId="0" applyFont="1" applyFill="1" applyBorder="1" applyAlignment="1" applyProtection="1">
      <alignment horizontal="left" vertical="center" wrapText="1"/>
      <protection locked="0"/>
    </xf>
    <xf numFmtId="0" fontId="11" fillId="0" borderId="6" xfId="0" applyFont="1" applyFill="1" applyBorder="1" applyAlignment="1" applyProtection="1">
      <alignment horizontal="left" vertical="center" wrapText="1"/>
      <protection locked="0"/>
    </xf>
    <xf numFmtId="0" fontId="11" fillId="0" borderId="7"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xf>
    <xf numFmtId="0" fontId="0" fillId="5" borderId="0" xfId="0" applyFill="1" applyAlignment="1">
      <alignment horizontal="left" vertical="center" wrapText="1"/>
    </xf>
    <xf numFmtId="0" fontId="17" fillId="5" borderId="0" xfId="0" applyFont="1" applyFill="1" applyAlignment="1" applyProtection="1">
      <alignment horizontal="center" vertical="center" wrapText="1"/>
    </xf>
    <xf numFmtId="0" fontId="4" fillId="5" borderId="9"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xf>
    <xf numFmtId="0" fontId="4" fillId="5" borderId="7" xfId="0" applyFont="1" applyFill="1" applyBorder="1" applyAlignment="1" applyProtection="1">
      <alignment horizontal="center" vertical="center" wrapText="1"/>
    </xf>
    <xf numFmtId="0" fontId="4" fillId="5" borderId="9" xfId="0" applyFont="1" applyFill="1" applyBorder="1" applyAlignment="1" applyProtection="1">
      <alignment horizontal="left" vertical="center" wrapText="1"/>
    </xf>
    <xf numFmtId="0" fontId="4" fillId="5" borderId="6" xfId="0" applyFont="1" applyFill="1" applyBorder="1" applyAlignment="1" applyProtection="1">
      <alignment horizontal="left" vertical="center" wrapText="1"/>
    </xf>
    <xf numFmtId="0" fontId="4" fillId="5" borderId="7" xfId="0" applyFont="1" applyFill="1" applyBorder="1" applyAlignment="1" applyProtection="1">
      <alignment horizontal="left" vertical="center" wrapText="1"/>
    </xf>
    <xf numFmtId="0" fontId="4" fillId="2" borderId="9" xfId="0" applyFont="1" applyFill="1" applyBorder="1" applyAlignment="1" applyProtection="1">
      <alignment horizontal="left" vertical="center"/>
      <protection locked="0"/>
    </xf>
    <xf numFmtId="0" fontId="4" fillId="2" borderId="6" xfId="0" applyFont="1" applyFill="1" applyBorder="1" applyAlignment="1" applyProtection="1">
      <alignment horizontal="left" vertical="center"/>
      <protection locked="0"/>
    </xf>
    <xf numFmtId="0" fontId="4" fillId="2" borderId="7" xfId="0" applyFont="1" applyFill="1" applyBorder="1" applyAlignment="1" applyProtection="1">
      <alignment horizontal="left" vertical="center"/>
      <protection locked="0"/>
    </xf>
    <xf numFmtId="0" fontId="3" fillId="5" borderId="0" xfId="0" applyFont="1" applyFill="1" applyBorder="1" applyAlignment="1" applyProtection="1">
      <alignment horizontal="left" vertical="center" wrapText="1"/>
    </xf>
    <xf numFmtId="0" fontId="11" fillId="5" borderId="0" xfId="0" applyFont="1" applyFill="1" applyBorder="1" applyAlignment="1" applyProtection="1">
      <alignment horizontal="left" vertical="top" wrapText="1"/>
    </xf>
    <xf numFmtId="0" fontId="13" fillId="5" borderId="0" xfId="0" applyFont="1" applyFill="1" applyBorder="1" applyAlignment="1" applyProtection="1">
      <alignment vertical="center" wrapText="1"/>
    </xf>
    <xf numFmtId="0" fontId="15" fillId="0" borderId="0" xfId="0" applyFont="1" applyAlignment="1">
      <alignment vertical="center" wrapText="1"/>
    </xf>
    <xf numFmtId="0" fontId="4" fillId="5" borderId="0" xfId="0" applyFont="1" applyFill="1" applyBorder="1" applyAlignment="1" applyProtection="1">
      <alignment horizontal="left" vertical="top"/>
    </xf>
    <xf numFmtId="0" fontId="4" fillId="5" borderId="13" xfId="0" applyFont="1" applyFill="1" applyBorder="1" applyAlignment="1" applyProtection="1">
      <alignment horizontal="left" vertical="center" wrapText="1"/>
    </xf>
    <xf numFmtId="0" fontId="4" fillId="5" borderId="1" xfId="0" applyFont="1" applyFill="1" applyBorder="1" applyAlignment="1" applyProtection="1">
      <alignment horizontal="left" vertical="center" wrapText="1"/>
    </xf>
    <xf numFmtId="0" fontId="4" fillId="5" borderId="14" xfId="0" applyFont="1" applyFill="1" applyBorder="1" applyAlignment="1" applyProtection="1">
      <alignment horizontal="left" vertical="center" wrapText="1"/>
    </xf>
    <xf numFmtId="0" fontId="4" fillId="5" borderId="5" xfId="0" applyFont="1" applyFill="1" applyBorder="1" applyAlignment="1" applyProtection="1">
      <alignment horizontal="left" vertical="center" wrapText="1"/>
    </xf>
    <xf numFmtId="0" fontId="4" fillId="5" borderId="8" xfId="0" applyFont="1" applyFill="1" applyBorder="1" applyAlignment="1" applyProtection="1">
      <alignment horizontal="left" vertical="center" wrapText="1"/>
    </xf>
    <xf numFmtId="0" fontId="4" fillId="5" borderId="11" xfId="0" applyFont="1" applyFill="1" applyBorder="1" applyAlignment="1" applyProtection="1">
      <alignment horizontal="left" vertical="center" wrapText="1"/>
    </xf>
    <xf numFmtId="0" fontId="4" fillId="5" borderId="12" xfId="0" applyFont="1" applyFill="1" applyBorder="1" applyAlignment="1" applyProtection="1">
      <alignment horizontal="left" vertical="center" wrapText="1"/>
    </xf>
    <xf numFmtId="0" fontId="4" fillId="5" borderId="10" xfId="0" applyFont="1" applyFill="1" applyBorder="1" applyAlignment="1" applyProtection="1">
      <alignment horizontal="left" vertical="center" wrapText="1"/>
    </xf>
    <xf numFmtId="14" fontId="33" fillId="5" borderId="0" xfId="0" applyNumberFormat="1" applyFont="1" applyFill="1" applyAlignment="1" applyProtection="1">
      <alignment horizontal="right" vertical="center" wrapText="1"/>
    </xf>
    <xf numFmtId="0" fontId="4" fillId="5" borderId="9" xfId="0" applyFont="1" applyFill="1" applyBorder="1" applyAlignment="1" applyProtection="1">
      <alignment horizontal="center" vertical="center"/>
    </xf>
    <xf numFmtId="0" fontId="4" fillId="5" borderId="6" xfId="0" applyFont="1" applyFill="1" applyBorder="1" applyAlignment="1" applyProtection="1">
      <alignment horizontal="center" vertical="center"/>
    </xf>
    <xf numFmtId="0" fontId="4" fillId="5" borderId="7" xfId="0" applyFont="1" applyFill="1" applyBorder="1" applyAlignment="1" applyProtection="1">
      <alignment horizontal="center" vertical="center"/>
    </xf>
    <xf numFmtId="0" fontId="11" fillId="5" borderId="0" xfId="0" applyFont="1" applyFill="1" applyBorder="1" applyAlignment="1" applyProtection="1">
      <alignment horizontal="left" vertical="center" wrapText="1"/>
    </xf>
    <xf numFmtId="0" fontId="0" fillId="5" borderId="8" xfId="0" applyFill="1" applyBorder="1" applyAlignment="1">
      <alignment horizontal="left" vertical="center" wrapText="1"/>
    </xf>
    <xf numFmtId="0" fontId="11" fillId="2" borderId="2" xfId="0" applyFont="1" applyFill="1" applyBorder="1" applyAlignment="1" applyProtection="1">
      <alignment horizontal="left" vertical="top" wrapText="1"/>
      <protection locked="0"/>
    </xf>
    <xf numFmtId="0" fontId="0" fillId="0" borderId="2" xfId="0" applyBorder="1" applyAlignment="1" applyProtection="1">
      <alignment vertical="top" wrapText="1"/>
      <protection locked="0"/>
    </xf>
    <xf numFmtId="0" fontId="4" fillId="5" borderId="0" xfId="0" applyFont="1" applyFill="1" applyBorder="1" applyAlignment="1" applyProtection="1">
      <alignment horizontal="left" vertical="center"/>
    </xf>
    <xf numFmtId="0" fontId="1" fillId="5" borderId="0" xfId="0" applyFont="1" applyFill="1" applyAlignment="1">
      <alignment horizontal="left" vertical="center" wrapText="1"/>
    </xf>
    <xf numFmtId="0" fontId="11" fillId="5" borderId="8" xfId="0" applyFont="1" applyFill="1" applyBorder="1" applyAlignment="1" applyProtection="1">
      <alignment horizontal="left" vertical="center" wrapText="1"/>
    </xf>
    <xf numFmtId="0" fontId="13" fillId="5" borderId="0" xfId="0" applyFont="1" applyFill="1" applyBorder="1" applyAlignment="1" applyProtection="1">
      <alignment horizontal="left" vertical="top" wrapText="1"/>
    </xf>
    <xf numFmtId="0" fontId="13" fillId="5" borderId="2" xfId="0" applyFont="1" applyFill="1" applyBorder="1" applyAlignment="1" applyProtection="1">
      <alignment horizontal="left" vertical="center" wrapText="1"/>
    </xf>
    <xf numFmtId="0" fontId="15" fillId="5" borderId="2" xfId="0" applyFont="1" applyFill="1" applyBorder="1" applyAlignment="1">
      <alignment vertical="center" wrapText="1"/>
    </xf>
    <xf numFmtId="0" fontId="13" fillId="5" borderId="0" xfId="0" applyFont="1" applyFill="1" applyBorder="1" applyAlignment="1" applyProtection="1">
      <alignment horizontal="right" vertical="center" wrapText="1"/>
    </xf>
    <xf numFmtId="0" fontId="0" fillId="5" borderId="0" xfId="0" applyFill="1" applyBorder="1" applyAlignment="1">
      <alignment horizontal="right" vertical="center" wrapText="1"/>
    </xf>
    <xf numFmtId="165" fontId="4" fillId="4" borderId="2" xfId="0" applyNumberFormat="1" applyFont="1" applyFill="1" applyBorder="1" applyAlignment="1" applyProtection="1">
      <alignment horizontal="center" vertical="center" wrapText="1"/>
    </xf>
    <xf numFmtId="0" fontId="0" fillId="4" borderId="2" xfId="0" applyFill="1" applyBorder="1" applyAlignment="1">
      <alignment vertical="center" wrapText="1"/>
    </xf>
    <xf numFmtId="0" fontId="11" fillId="5" borderId="0" xfId="0" applyFont="1" applyFill="1" applyBorder="1" applyAlignment="1" applyProtection="1">
      <alignment horizontal="left" vertical="top"/>
    </xf>
    <xf numFmtId="0" fontId="11" fillId="0" borderId="9"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13" fillId="5" borderId="0" xfId="0" applyFont="1" applyFill="1" applyAlignment="1" applyProtection="1">
      <alignment horizontal="left" vertical="top" wrapText="1"/>
    </xf>
    <xf numFmtId="0" fontId="13" fillId="5" borderId="0" xfId="0" applyFont="1" applyFill="1" applyAlignment="1">
      <alignment horizontal="left" vertical="top" wrapText="1"/>
    </xf>
    <xf numFmtId="49" fontId="13" fillId="5" borderId="11" xfId="0" applyNumberFormat="1" applyFont="1" applyFill="1" applyBorder="1" applyAlignment="1" applyProtection="1">
      <alignment horizontal="left" vertical="top" wrapText="1"/>
    </xf>
    <xf numFmtId="49" fontId="13" fillId="5" borderId="12" xfId="0" applyNumberFormat="1" applyFont="1" applyFill="1" applyBorder="1" applyAlignment="1" applyProtection="1">
      <alignment horizontal="left" vertical="top" wrapText="1"/>
    </xf>
    <xf numFmtId="49" fontId="13" fillId="5" borderId="10" xfId="0" applyNumberFormat="1" applyFont="1" applyFill="1" applyBorder="1" applyAlignment="1" applyProtection="1">
      <alignment horizontal="left" vertical="top" wrapText="1"/>
    </xf>
    <xf numFmtId="0" fontId="4" fillId="5" borderId="0" xfId="0" applyFont="1" applyFill="1" applyBorder="1" applyAlignment="1" applyProtection="1">
      <alignment horizontal="left" vertical="top" wrapText="1"/>
    </xf>
    <xf numFmtId="0" fontId="11" fillId="5" borderId="0" xfId="0" applyFont="1" applyFill="1" applyAlignment="1" applyProtection="1">
      <alignment horizontal="left" vertical="center" wrapText="1"/>
    </xf>
    <xf numFmtId="49" fontId="22" fillId="5" borderId="13" xfId="0" applyNumberFormat="1" applyFont="1" applyFill="1" applyBorder="1" applyAlignment="1" applyProtection="1">
      <alignment horizontal="left" vertical="top" wrapText="1"/>
    </xf>
    <xf numFmtId="49" fontId="13" fillId="5" borderId="1" xfId="0" applyNumberFormat="1" applyFont="1" applyFill="1" applyBorder="1" applyAlignment="1" applyProtection="1">
      <alignment horizontal="left" vertical="top" wrapText="1"/>
    </xf>
    <xf numFmtId="49" fontId="13" fillId="5" borderId="14" xfId="0" applyNumberFormat="1" applyFont="1" applyFill="1" applyBorder="1" applyAlignment="1" applyProtection="1">
      <alignment horizontal="left" vertical="top" wrapText="1"/>
    </xf>
    <xf numFmtId="0" fontId="1" fillId="5" borderId="0" xfId="0" applyFont="1" applyFill="1" applyBorder="1" applyAlignment="1">
      <alignment horizontal="left" vertical="top" wrapText="1"/>
    </xf>
    <xf numFmtId="0" fontId="4" fillId="5" borderId="0" xfId="0" applyFont="1" applyFill="1" applyAlignment="1" applyProtection="1">
      <alignment horizontal="left" vertical="top"/>
    </xf>
    <xf numFmtId="0" fontId="0" fillId="0" borderId="0" xfId="0" applyAlignment="1">
      <alignment horizontal="left" vertical="center" wrapText="1"/>
    </xf>
    <xf numFmtId="0" fontId="19" fillId="5" borderId="0" xfId="0" applyFont="1" applyFill="1" applyBorder="1" applyAlignment="1" applyProtection="1">
      <alignment horizontal="center" vertical="top" wrapText="1"/>
    </xf>
    <xf numFmtId="0" fontId="31" fillId="5" borderId="0" xfId="0" applyFont="1" applyFill="1" applyAlignment="1" applyProtection="1">
      <alignment horizontal="left" vertical="top" wrapText="1"/>
    </xf>
    <xf numFmtId="0" fontId="11" fillId="0" borderId="6" xfId="0" applyFont="1" applyFill="1" applyBorder="1" applyAlignment="1" applyProtection="1">
      <alignment horizontal="left" vertical="top"/>
      <protection locked="0"/>
    </xf>
    <xf numFmtId="0" fontId="11" fillId="0" borderId="7" xfId="0" applyFont="1" applyFill="1" applyBorder="1" applyAlignment="1" applyProtection="1">
      <alignment horizontal="left" vertical="top"/>
      <protection locked="0"/>
    </xf>
    <xf numFmtId="0" fontId="11" fillId="0" borderId="6" xfId="0" applyFont="1" applyFill="1" applyBorder="1" applyAlignment="1" applyProtection="1">
      <alignment horizontal="left" vertical="top" wrapText="1"/>
      <protection locked="0"/>
    </xf>
    <xf numFmtId="0" fontId="11" fillId="0" borderId="7" xfId="0" applyFont="1" applyFill="1" applyBorder="1" applyAlignment="1" applyProtection="1">
      <alignment horizontal="left" vertical="top" wrapText="1"/>
      <protection locked="0"/>
    </xf>
    <xf numFmtId="0" fontId="11" fillId="5" borderId="0" xfId="0" applyFont="1" applyFill="1" applyAlignment="1">
      <alignment vertical="center" wrapText="1"/>
    </xf>
    <xf numFmtId="3" fontId="4" fillId="4" borderId="2" xfId="0" applyNumberFormat="1" applyFont="1" applyFill="1" applyBorder="1" applyAlignment="1" applyProtection="1">
      <alignment horizontal="center" vertical="center" wrapText="1"/>
    </xf>
    <xf numFmtId="0" fontId="4" fillId="4" borderId="2" xfId="0" applyFont="1" applyFill="1" applyBorder="1" applyAlignment="1" applyProtection="1">
      <alignment horizontal="center" vertical="center" wrapText="1"/>
    </xf>
    <xf numFmtId="0" fontId="11" fillId="0" borderId="2" xfId="0" applyFont="1" applyFill="1" applyBorder="1" applyAlignment="1" applyProtection="1">
      <alignment horizontal="left" vertical="center" wrapText="1"/>
      <protection locked="0"/>
    </xf>
    <xf numFmtId="0" fontId="29" fillId="5" borderId="0" xfId="2" applyFont="1" applyFill="1" applyAlignment="1" applyProtection="1">
      <alignment horizontal="left" vertical="top" wrapText="1"/>
      <protection locked="0"/>
    </xf>
    <xf numFmtId="0" fontId="1" fillId="5" borderId="0" xfId="0" applyFont="1" applyFill="1" applyAlignment="1" applyProtection="1">
      <alignment horizontal="left" vertical="top" wrapText="1"/>
      <protection locked="0"/>
    </xf>
    <xf numFmtId="0" fontId="36" fillId="5" borderId="0" xfId="2" applyFont="1" applyFill="1" applyAlignment="1" applyProtection="1">
      <alignment horizontal="left" vertical="top" wrapText="1"/>
    </xf>
    <xf numFmtId="0" fontId="37" fillId="5" borderId="0" xfId="2" applyFont="1" applyFill="1" applyAlignment="1" applyProtection="1">
      <alignment horizontal="left" vertical="top" wrapText="1"/>
    </xf>
    <xf numFmtId="0" fontId="0" fillId="0" borderId="0" xfId="0" applyAlignment="1">
      <alignment horizontal="left" vertical="top" wrapText="1"/>
    </xf>
    <xf numFmtId="0" fontId="30" fillId="5" borderId="0" xfId="2" applyFont="1" applyFill="1" applyBorder="1" applyAlignment="1" applyProtection="1">
      <alignment horizontal="left" vertical="top" wrapText="1"/>
      <protection locked="0"/>
    </xf>
    <xf numFmtId="0" fontId="11" fillId="5" borderId="0" xfId="2" applyFont="1" applyFill="1" applyBorder="1" applyAlignment="1" applyProtection="1">
      <alignment horizontal="left" vertical="top" wrapText="1"/>
    </xf>
    <xf numFmtId="0" fontId="1" fillId="0" borderId="0" xfId="0" applyFont="1" applyAlignment="1">
      <alignment horizontal="left" vertical="top" wrapText="1"/>
    </xf>
    <xf numFmtId="0" fontId="30" fillId="5" borderId="11" xfId="2" applyFont="1" applyFill="1" applyBorder="1" applyAlignment="1" applyProtection="1">
      <alignment horizontal="left" vertical="top" wrapText="1"/>
      <protection locked="0" hidden="1"/>
    </xf>
    <xf numFmtId="0" fontId="30" fillId="5" borderId="12" xfId="2" applyFont="1" applyFill="1" applyBorder="1" applyAlignment="1" applyProtection="1">
      <alignment horizontal="left" vertical="top" wrapText="1"/>
      <protection locked="0" hidden="1"/>
    </xf>
    <xf numFmtId="0" fontId="30" fillId="5" borderId="10" xfId="2" applyFont="1" applyFill="1" applyBorder="1" applyAlignment="1" applyProtection="1">
      <alignment horizontal="left" vertical="top" wrapText="1"/>
      <protection locked="0" hidden="1"/>
    </xf>
    <xf numFmtId="0" fontId="13" fillId="5" borderId="13" xfId="0" applyFont="1" applyFill="1" applyBorder="1" applyAlignment="1" applyProtection="1">
      <alignment horizontal="left" vertical="top" wrapText="1"/>
    </xf>
    <xf numFmtId="0" fontId="13" fillId="5" borderId="1" xfId="0" applyFont="1" applyFill="1" applyBorder="1" applyAlignment="1" applyProtection="1">
      <alignment horizontal="left" vertical="top" wrapText="1"/>
    </xf>
    <xf numFmtId="0" fontId="13" fillId="5" borderId="14" xfId="0" applyFont="1" applyFill="1" applyBorder="1" applyAlignment="1" applyProtection="1">
      <alignment horizontal="left" vertical="top" wrapText="1"/>
    </xf>
    <xf numFmtId="0" fontId="10" fillId="5" borderId="0" xfId="0" applyFont="1" applyFill="1" applyAlignment="1" applyProtection="1">
      <alignment horizontal="left" vertical="top" wrapText="1"/>
    </xf>
    <xf numFmtId="0" fontId="0" fillId="5" borderId="0" xfId="0" applyFill="1" applyAlignment="1">
      <alignment vertical="top" wrapText="1"/>
    </xf>
    <xf numFmtId="0" fontId="34" fillId="5" borderId="0" xfId="0" applyFont="1" applyFill="1" applyAlignment="1" applyProtection="1">
      <alignment horizontal="left" vertical="top" wrapText="1"/>
    </xf>
    <xf numFmtId="0" fontId="36" fillId="5" borderId="0" xfId="0" applyFont="1" applyFill="1" applyAlignment="1" applyProtection="1">
      <alignment horizontal="left" vertical="top" wrapText="1"/>
    </xf>
    <xf numFmtId="0" fontId="15" fillId="5" borderId="0" xfId="0" applyFont="1" applyFill="1" applyBorder="1" applyAlignment="1">
      <alignment horizontal="left" vertical="top" wrapText="1"/>
    </xf>
    <xf numFmtId="0" fontId="36" fillId="5" borderId="0" xfId="2" applyFont="1" applyFill="1" applyAlignment="1" applyProtection="1">
      <alignment vertical="top" wrapText="1"/>
    </xf>
    <xf numFmtId="0" fontId="36" fillId="5" borderId="0" xfId="0" applyFont="1" applyFill="1" applyAlignment="1" applyProtection="1">
      <alignment horizontal="left" vertical="center" wrapText="1"/>
    </xf>
    <xf numFmtId="0" fontId="0" fillId="0" borderId="0" xfId="0" applyAlignment="1">
      <alignment vertical="top" wrapText="1"/>
    </xf>
    <xf numFmtId="0" fontId="4" fillId="5" borderId="0" xfId="0" applyFont="1" applyFill="1" applyBorder="1" applyAlignment="1">
      <alignment horizontal="left" vertical="top" wrapText="1"/>
    </xf>
    <xf numFmtId="0" fontId="4" fillId="5" borderId="0" xfId="0" applyFont="1" applyFill="1" applyAlignment="1">
      <alignment vertical="top" wrapText="1"/>
    </xf>
    <xf numFmtId="0" fontId="13" fillId="5" borderId="0" xfId="0" applyFont="1" applyFill="1" applyBorder="1" applyAlignment="1" applyProtection="1">
      <alignment horizontal="left" vertical="center" wrapText="1"/>
    </xf>
    <xf numFmtId="0" fontId="0" fillId="5" borderId="0" xfId="0" applyFill="1" applyBorder="1" applyAlignment="1">
      <alignment horizontal="left" vertical="center" wrapText="1"/>
    </xf>
    <xf numFmtId="0" fontId="0" fillId="5" borderId="0" xfId="0" applyFill="1" applyAlignment="1">
      <alignment vertical="center"/>
    </xf>
    <xf numFmtId="0" fontId="11" fillId="5" borderId="1" xfId="0" applyFont="1" applyFill="1" applyBorder="1" applyAlignment="1" applyProtection="1">
      <alignment horizontal="left" vertical="top" wrapText="1"/>
    </xf>
    <xf numFmtId="0" fontId="11" fillId="0" borderId="9" xfId="0" applyFont="1" applyFill="1" applyBorder="1" applyAlignment="1" applyProtection="1">
      <alignment horizontal="center" vertical="center"/>
      <protection locked="0"/>
    </xf>
    <xf numFmtId="0" fontId="11" fillId="0" borderId="6" xfId="0" applyFont="1" applyFill="1" applyBorder="1" applyAlignment="1" applyProtection="1">
      <alignment horizontal="center" vertical="center"/>
      <protection locked="0"/>
    </xf>
    <xf numFmtId="0" fontId="11" fillId="0" borderId="7" xfId="0" applyFont="1" applyFill="1" applyBorder="1" applyAlignment="1" applyProtection="1">
      <alignment horizontal="center" vertical="center"/>
      <protection locked="0"/>
    </xf>
    <xf numFmtId="0" fontId="11" fillId="0" borderId="13" xfId="0" applyFont="1" applyFill="1" applyBorder="1" applyAlignment="1" applyProtection="1">
      <alignment horizontal="left"/>
      <protection locked="0"/>
    </xf>
    <xf numFmtId="0" fontId="11" fillId="0" borderId="1" xfId="0" applyFont="1" applyFill="1" applyBorder="1" applyAlignment="1" applyProtection="1">
      <alignment horizontal="left"/>
      <protection locked="0"/>
    </xf>
    <xf numFmtId="0" fontId="11" fillId="0" borderId="14" xfId="0" applyFont="1" applyFill="1" applyBorder="1" applyAlignment="1" applyProtection="1">
      <alignment horizontal="left"/>
      <protection locked="0"/>
    </xf>
    <xf numFmtId="0" fontId="11" fillId="0" borderId="11" xfId="0" applyFont="1" applyFill="1" applyBorder="1" applyAlignment="1" applyProtection="1">
      <alignment horizontal="left"/>
      <protection locked="0"/>
    </xf>
    <xf numFmtId="0" fontId="11" fillId="0" borderId="12" xfId="0" applyFont="1" applyFill="1" applyBorder="1" applyAlignment="1" applyProtection="1">
      <alignment horizontal="left"/>
      <protection locked="0"/>
    </xf>
    <xf numFmtId="0" fontId="11" fillId="0" borderId="10" xfId="0" applyFont="1" applyFill="1" applyBorder="1" applyAlignment="1" applyProtection="1">
      <alignment horizontal="left"/>
      <protection locked="0"/>
    </xf>
    <xf numFmtId="0" fontId="4" fillId="5" borderId="17" xfId="0" applyFont="1" applyFill="1" applyBorder="1" applyAlignment="1" applyProtection="1">
      <alignment horizontal="right" vertical="center" wrapText="1"/>
    </xf>
    <xf numFmtId="0" fontId="4" fillId="5" borderId="0" xfId="0" applyFont="1" applyFill="1" applyAlignment="1" applyProtection="1">
      <alignment horizontal="right" vertical="center" wrapText="1"/>
    </xf>
    <xf numFmtId="0" fontId="4" fillId="5" borderId="8" xfId="0" applyFont="1" applyFill="1" applyBorder="1" applyAlignment="1" applyProtection="1">
      <alignment horizontal="right" vertical="center" wrapText="1"/>
    </xf>
    <xf numFmtId="0" fontId="4" fillId="5" borderId="15" xfId="0" applyFont="1" applyFill="1" applyBorder="1" applyAlignment="1" applyProtection="1">
      <alignment horizontal="right" vertical="center" wrapText="1"/>
    </xf>
    <xf numFmtId="0" fontId="26" fillId="5" borderId="0" xfId="0" applyFont="1" applyFill="1" applyBorder="1" applyAlignment="1" applyProtection="1">
      <alignment horizontal="left" vertical="center" wrapText="1"/>
    </xf>
    <xf numFmtId="0" fontId="10" fillId="5" borderId="0" xfId="0" applyFont="1" applyFill="1" applyBorder="1" applyAlignment="1" applyProtection="1">
      <alignment horizontal="right" vertical="center" wrapText="1"/>
    </xf>
    <xf numFmtId="0" fontId="10" fillId="5" borderId="13" xfId="0"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wrapText="1"/>
    </xf>
    <xf numFmtId="0" fontId="10" fillId="5" borderId="18" xfId="0" applyFont="1" applyFill="1" applyBorder="1" applyAlignment="1" applyProtection="1">
      <alignment horizontal="center" vertical="center" wrapText="1"/>
    </xf>
    <xf numFmtId="0" fontId="10" fillId="5" borderId="5"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15" xfId="0" applyFont="1" applyFill="1" applyBorder="1" applyAlignment="1" applyProtection="1">
      <alignment horizontal="center" vertical="center" wrapText="1"/>
    </xf>
    <xf numFmtId="0" fontId="10" fillId="5" borderId="11" xfId="0" applyFont="1" applyFill="1" applyBorder="1" applyAlignment="1" applyProtection="1">
      <alignment horizontal="center" vertical="center" wrapText="1"/>
    </xf>
    <xf numFmtId="0" fontId="10" fillId="5" borderId="12" xfId="0" applyFont="1" applyFill="1" applyBorder="1" applyAlignment="1" applyProtection="1">
      <alignment horizontal="center" vertical="center" wrapText="1"/>
    </xf>
    <xf numFmtId="0" fontId="10" fillId="5" borderId="21" xfId="0" applyFont="1" applyFill="1" applyBorder="1" applyAlignment="1" applyProtection="1">
      <alignment horizontal="center" vertical="center" wrapText="1"/>
    </xf>
    <xf numFmtId="3" fontId="10" fillId="5" borderId="19" xfId="0" applyNumberFormat="1" applyFont="1" applyFill="1" applyBorder="1" applyAlignment="1" applyProtection="1">
      <alignment horizontal="center" vertical="center" wrapText="1"/>
    </xf>
    <xf numFmtId="3" fontId="10" fillId="5" borderId="20" xfId="0" applyNumberFormat="1" applyFont="1" applyFill="1" applyBorder="1" applyAlignment="1" applyProtection="1">
      <alignment horizontal="center" vertical="center" wrapText="1"/>
    </xf>
    <xf numFmtId="3" fontId="10" fillId="5" borderId="17" xfId="0" applyNumberFormat="1" applyFont="1" applyFill="1" applyBorder="1" applyAlignment="1" applyProtection="1">
      <alignment horizontal="center" vertical="center" wrapText="1"/>
    </xf>
    <xf numFmtId="3" fontId="10" fillId="5" borderId="15" xfId="0" applyNumberFormat="1" applyFont="1" applyFill="1" applyBorder="1" applyAlignment="1" applyProtection="1">
      <alignment horizontal="center" vertical="center" wrapText="1"/>
    </xf>
    <xf numFmtId="3" fontId="10" fillId="5" borderId="22" xfId="0" applyNumberFormat="1" applyFont="1" applyFill="1" applyBorder="1" applyAlignment="1" applyProtection="1">
      <alignment horizontal="center" vertical="center" wrapText="1"/>
    </xf>
    <xf numFmtId="3" fontId="10" fillId="5" borderId="23" xfId="0" applyNumberFormat="1" applyFont="1" applyFill="1" applyBorder="1" applyAlignment="1" applyProtection="1">
      <alignment horizontal="center" vertical="center" wrapText="1"/>
    </xf>
    <xf numFmtId="3" fontId="4" fillId="5" borderId="0" xfId="0" applyNumberFormat="1" applyFont="1" applyFill="1" applyBorder="1" applyAlignment="1" applyProtection="1">
      <alignment horizontal="right" vertical="center" wrapText="1"/>
    </xf>
    <xf numFmtId="3" fontId="4" fillId="5" borderId="8" xfId="0" applyNumberFormat="1" applyFont="1" applyFill="1" applyBorder="1" applyAlignment="1" applyProtection="1">
      <alignment horizontal="right" vertical="center" wrapText="1"/>
    </xf>
    <xf numFmtId="3" fontId="11" fillId="0" borderId="9" xfId="0" applyNumberFormat="1" applyFont="1" applyFill="1" applyBorder="1" applyAlignment="1" applyProtection="1">
      <alignment horizontal="center" vertical="center" wrapText="1"/>
      <protection locked="0"/>
    </xf>
    <xf numFmtId="3" fontId="1" fillId="0" borderId="7" xfId="0" applyNumberFormat="1" applyFont="1" applyBorder="1" applyAlignment="1" applyProtection="1">
      <alignment horizontal="center" vertical="center" wrapText="1"/>
      <protection locked="0"/>
    </xf>
    <xf numFmtId="165" fontId="11" fillId="5" borderId="9" xfId="0" applyNumberFormat="1" applyFont="1" applyFill="1" applyBorder="1" applyAlignment="1" applyProtection="1">
      <alignment vertical="center" wrapText="1"/>
    </xf>
    <xf numFmtId="0" fontId="0" fillId="0" borderId="7" xfId="0" applyBorder="1" applyAlignment="1">
      <alignment vertical="center" wrapText="1"/>
    </xf>
    <xf numFmtId="165" fontId="4" fillId="5" borderId="3" xfId="0" applyNumberFormat="1" applyFont="1" applyFill="1" applyBorder="1" applyAlignment="1" applyProtection="1">
      <alignment horizontal="center" vertical="center" wrapText="1"/>
    </xf>
    <xf numFmtId="165" fontId="4" fillId="5" borderId="16" xfId="0" applyNumberFormat="1" applyFont="1" applyFill="1" applyBorder="1" applyAlignment="1" applyProtection="1">
      <alignment horizontal="center" vertical="center" wrapText="1"/>
    </xf>
    <xf numFmtId="3" fontId="13" fillId="5" borderId="17" xfId="0" applyNumberFormat="1" applyFont="1" applyFill="1" applyBorder="1" applyAlignment="1" applyProtection="1">
      <alignment horizontal="right" vertical="center" wrapText="1"/>
    </xf>
    <xf numFmtId="0" fontId="11" fillId="0" borderId="0" xfId="0" applyFont="1" applyAlignment="1">
      <alignment horizontal="right" vertical="center" wrapText="1"/>
    </xf>
    <xf numFmtId="0" fontId="11" fillId="0" borderId="8" xfId="0" applyFont="1" applyBorder="1" applyAlignment="1">
      <alignment horizontal="right" vertical="center" wrapText="1"/>
    </xf>
    <xf numFmtId="3" fontId="4" fillId="5" borderId="17" xfId="0" applyNumberFormat="1" applyFont="1" applyFill="1" applyBorder="1" applyAlignment="1" applyProtection="1">
      <alignment horizontal="right" vertical="center" wrapText="1"/>
    </xf>
    <xf numFmtId="0" fontId="4" fillId="5" borderId="3" xfId="0" applyFont="1" applyFill="1" applyBorder="1" applyAlignment="1" applyProtection="1">
      <alignment horizontal="center" vertical="center" wrapText="1"/>
    </xf>
    <xf numFmtId="0" fontId="0" fillId="0" borderId="16" xfId="0" applyBorder="1" applyAlignment="1">
      <alignment horizontal="center" vertical="center" wrapText="1"/>
    </xf>
    <xf numFmtId="0" fontId="4" fillId="5" borderId="1"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4" fillId="5" borderId="2" xfId="0" applyFont="1" applyFill="1" applyBorder="1" applyAlignment="1" applyProtection="1">
      <alignment horizontal="center" vertical="center" wrapText="1"/>
    </xf>
    <xf numFmtId="0" fontId="4" fillId="5" borderId="3" xfId="0" applyFont="1" applyFill="1" applyBorder="1" applyAlignment="1" applyProtection="1">
      <alignment horizontal="left" vertical="center" wrapText="1" indent="1"/>
    </xf>
    <xf numFmtId="0" fontId="4" fillId="5" borderId="16" xfId="0" applyFont="1" applyFill="1" applyBorder="1" applyAlignment="1" applyProtection="1">
      <alignment horizontal="left" vertical="center" wrapText="1" indent="1"/>
    </xf>
    <xf numFmtId="0" fontId="4" fillId="5" borderId="13" xfId="0" applyFont="1" applyFill="1" applyBorder="1" applyAlignment="1" applyProtection="1">
      <alignment horizontal="center" vertical="center" wrapText="1"/>
    </xf>
    <xf numFmtId="0" fontId="0" fillId="0" borderId="11" xfId="0" applyBorder="1" applyAlignment="1">
      <alignment horizontal="center" vertical="center" wrapText="1"/>
    </xf>
    <xf numFmtId="14" fontId="9" fillId="3" borderId="9" xfId="0" applyNumberFormat="1"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4" fontId="0" fillId="0" borderId="7" xfId="0" applyNumberFormat="1" applyBorder="1" applyAlignment="1" applyProtection="1">
      <alignment vertical="center"/>
      <protection locked="0"/>
    </xf>
    <xf numFmtId="0" fontId="19" fillId="5" borderId="0" xfId="0" applyFont="1" applyFill="1" applyAlignment="1" applyProtection="1">
      <alignment horizontal="right" vertical="top"/>
    </xf>
    <xf numFmtId="0" fontId="19" fillId="5" borderId="0" xfId="0" applyFont="1" applyFill="1" applyBorder="1" applyAlignment="1" applyProtection="1">
      <alignment horizontal="right" vertical="top" wrapText="1"/>
    </xf>
    <xf numFmtId="0" fontId="0" fillId="5" borderId="0" xfId="0" applyFill="1" applyAlignment="1">
      <alignment horizontal="right" vertical="top" wrapText="1"/>
    </xf>
    <xf numFmtId="0" fontId="0" fillId="0" borderId="0" xfId="0" applyAlignment="1">
      <alignment horizontal="right" wrapText="1"/>
    </xf>
    <xf numFmtId="0" fontId="9" fillId="5" borderId="0" xfId="0" applyFont="1" applyFill="1" applyAlignment="1" applyProtection="1">
      <alignment horizontal="left" wrapText="1"/>
    </xf>
    <xf numFmtId="0" fontId="0" fillId="0" borderId="0" xfId="0" applyAlignment="1">
      <alignment horizontal="left" wrapText="1"/>
    </xf>
    <xf numFmtId="0" fontId="4" fillId="5" borderId="0" xfId="0" applyFont="1" applyFill="1" applyAlignment="1" applyProtection="1">
      <alignment horizontal="left" vertical="center" wrapText="1"/>
    </xf>
  </cellXfs>
  <cellStyles count="4">
    <cellStyle name="Link" xfId="2" builtinId="8"/>
    <cellStyle name="Normal_Sheet1" xfId="1"/>
    <cellStyle name="Standard" xfId="0" builtinId="0"/>
    <cellStyle name="Standard 2"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213360</xdr:colOff>
          <xdr:row>43</xdr:row>
          <xdr:rowOff>60960</xdr:rowOff>
        </xdr:from>
        <xdr:to>
          <xdr:col>1</xdr:col>
          <xdr:colOff>449580</xdr:colOff>
          <xdr:row>43</xdr:row>
          <xdr:rowOff>220980</xdr:rowOff>
        </xdr:to>
        <xdr:sp macro="" textlink="">
          <xdr:nvSpPr>
            <xdr:cNvPr id="1354" name="Check Box 330" hidden="1">
              <a:extLst>
                <a:ext uri="{63B3BB69-23CF-44E3-9099-C40C66FF867C}">
                  <a14:compatExt spid="_x0000_s1354"/>
                </a:ext>
                <a:ext uri="{FF2B5EF4-FFF2-40B4-BE49-F238E27FC236}">
                  <a16:creationId xmlns:a16="http://schemas.microsoft.com/office/drawing/2014/main" id="{00000000-0008-0000-0000-00004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60</xdr:row>
          <xdr:rowOff>68580</xdr:rowOff>
        </xdr:from>
        <xdr:to>
          <xdr:col>1</xdr:col>
          <xdr:colOff>403860</xdr:colOff>
          <xdr:row>60</xdr:row>
          <xdr:rowOff>228600</xdr:rowOff>
        </xdr:to>
        <xdr:sp macro="" textlink="">
          <xdr:nvSpPr>
            <xdr:cNvPr id="1362" name="Check Box 338" hidden="1">
              <a:extLst>
                <a:ext uri="{63B3BB69-23CF-44E3-9099-C40C66FF867C}">
                  <a14:compatExt spid="_x0000_s1362"/>
                </a:ext>
                <a:ext uri="{FF2B5EF4-FFF2-40B4-BE49-F238E27FC236}">
                  <a16:creationId xmlns:a16="http://schemas.microsoft.com/office/drawing/2014/main" id="{00000000-0008-0000-00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61</xdr:row>
          <xdr:rowOff>76200</xdr:rowOff>
        </xdr:from>
        <xdr:to>
          <xdr:col>1</xdr:col>
          <xdr:colOff>403860</xdr:colOff>
          <xdr:row>61</xdr:row>
          <xdr:rowOff>251460</xdr:rowOff>
        </xdr:to>
        <xdr:sp macro="" textlink="">
          <xdr:nvSpPr>
            <xdr:cNvPr id="1363" name="Check Box 339" hidden="1">
              <a:extLst>
                <a:ext uri="{63B3BB69-23CF-44E3-9099-C40C66FF867C}">
                  <a14:compatExt spid="_x0000_s1363"/>
                </a:ext>
                <a:ext uri="{FF2B5EF4-FFF2-40B4-BE49-F238E27FC236}">
                  <a16:creationId xmlns:a16="http://schemas.microsoft.com/office/drawing/2014/main" id="{00000000-0008-0000-00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62</xdr:row>
          <xdr:rowOff>76200</xdr:rowOff>
        </xdr:from>
        <xdr:to>
          <xdr:col>1</xdr:col>
          <xdr:colOff>403860</xdr:colOff>
          <xdr:row>62</xdr:row>
          <xdr:rowOff>251460</xdr:rowOff>
        </xdr:to>
        <xdr:sp macro="" textlink="">
          <xdr:nvSpPr>
            <xdr:cNvPr id="1364" name="Check Box 340" hidden="1">
              <a:extLst>
                <a:ext uri="{63B3BB69-23CF-44E3-9099-C40C66FF867C}">
                  <a14:compatExt spid="_x0000_s1364"/>
                </a:ext>
                <a:ext uri="{FF2B5EF4-FFF2-40B4-BE49-F238E27FC236}">
                  <a16:creationId xmlns:a16="http://schemas.microsoft.com/office/drawing/2014/main" id="{00000000-0008-0000-0000-00005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86</xdr:row>
          <xdr:rowOff>76200</xdr:rowOff>
        </xdr:from>
        <xdr:to>
          <xdr:col>1</xdr:col>
          <xdr:colOff>441960</xdr:colOff>
          <xdr:row>86</xdr:row>
          <xdr:rowOff>251460</xdr:rowOff>
        </xdr:to>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000-00005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87</xdr:row>
          <xdr:rowOff>106680</xdr:rowOff>
        </xdr:from>
        <xdr:to>
          <xdr:col>1</xdr:col>
          <xdr:colOff>441960</xdr:colOff>
          <xdr:row>87</xdr:row>
          <xdr:rowOff>266700</xdr:rowOff>
        </xdr:to>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000-00005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93</xdr:row>
          <xdr:rowOff>60960</xdr:rowOff>
        </xdr:from>
        <xdr:to>
          <xdr:col>1</xdr:col>
          <xdr:colOff>441960</xdr:colOff>
          <xdr:row>93</xdr:row>
          <xdr:rowOff>220980</xdr:rowOff>
        </xdr:to>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000-00005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94</xdr:row>
          <xdr:rowOff>76200</xdr:rowOff>
        </xdr:from>
        <xdr:to>
          <xdr:col>1</xdr:col>
          <xdr:colOff>441960</xdr:colOff>
          <xdr:row>94</xdr:row>
          <xdr:rowOff>251460</xdr:rowOff>
        </xdr:to>
        <xdr:sp macro="" textlink="">
          <xdr:nvSpPr>
            <xdr:cNvPr id="1368" name="Check Box 344" hidden="1">
              <a:extLst>
                <a:ext uri="{63B3BB69-23CF-44E3-9099-C40C66FF867C}">
                  <a14:compatExt spid="_x0000_s1368"/>
                </a:ext>
                <a:ext uri="{FF2B5EF4-FFF2-40B4-BE49-F238E27FC236}">
                  <a16:creationId xmlns:a16="http://schemas.microsoft.com/office/drawing/2014/main" id="{00000000-0008-0000-00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207</xdr:row>
          <xdr:rowOff>22860</xdr:rowOff>
        </xdr:from>
        <xdr:to>
          <xdr:col>0</xdr:col>
          <xdr:colOff>480060</xdr:colOff>
          <xdr:row>207</xdr:row>
          <xdr:rowOff>220980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0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205</xdr:row>
          <xdr:rowOff>22860</xdr:rowOff>
        </xdr:from>
        <xdr:to>
          <xdr:col>0</xdr:col>
          <xdr:colOff>480060</xdr:colOff>
          <xdr:row>205</xdr:row>
          <xdr:rowOff>213360</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0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71</xdr:row>
          <xdr:rowOff>60960</xdr:rowOff>
        </xdr:from>
        <xdr:to>
          <xdr:col>1</xdr:col>
          <xdr:colOff>403860</xdr:colOff>
          <xdr:row>71</xdr:row>
          <xdr:rowOff>220980</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0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73</xdr:row>
          <xdr:rowOff>60960</xdr:rowOff>
        </xdr:from>
        <xdr:to>
          <xdr:col>1</xdr:col>
          <xdr:colOff>403860</xdr:colOff>
          <xdr:row>73</xdr:row>
          <xdr:rowOff>220980</xdr:rowOff>
        </xdr:to>
        <xdr:sp macro="" textlink="">
          <xdr:nvSpPr>
            <xdr:cNvPr id="1389" name="Check Box 365" hidden="1">
              <a:extLst>
                <a:ext uri="{63B3BB69-23CF-44E3-9099-C40C66FF867C}">
                  <a14:compatExt spid="_x0000_s1389"/>
                </a:ext>
                <a:ext uri="{FF2B5EF4-FFF2-40B4-BE49-F238E27FC236}">
                  <a16:creationId xmlns:a16="http://schemas.microsoft.com/office/drawing/2014/main" id="{00000000-0008-0000-0000-00006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206</xdr:row>
          <xdr:rowOff>22860</xdr:rowOff>
        </xdr:from>
        <xdr:to>
          <xdr:col>0</xdr:col>
          <xdr:colOff>480060</xdr:colOff>
          <xdr:row>206</xdr:row>
          <xdr:rowOff>213360</xdr:rowOff>
        </xdr:to>
        <xdr:sp macro="" textlink="">
          <xdr:nvSpPr>
            <xdr:cNvPr id="1391" name="Check Box 367" hidden="1">
              <a:extLst>
                <a:ext uri="{63B3BB69-23CF-44E3-9099-C40C66FF867C}">
                  <a14:compatExt spid="_x0000_s1391"/>
                </a:ext>
                <a:ext uri="{FF2B5EF4-FFF2-40B4-BE49-F238E27FC236}">
                  <a16:creationId xmlns:a16="http://schemas.microsoft.com/office/drawing/2014/main" id="{00000000-0008-0000-0000-00006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36</xdr:row>
          <xdr:rowOff>38100</xdr:rowOff>
        </xdr:from>
        <xdr:to>
          <xdr:col>1</xdr:col>
          <xdr:colOff>449580</xdr:colOff>
          <xdr:row>36</xdr:row>
          <xdr:rowOff>213360</xdr:rowOff>
        </xdr:to>
        <xdr:sp macro="" textlink="">
          <xdr:nvSpPr>
            <xdr:cNvPr id="1397" name="Check Box 373" hidden="1">
              <a:extLst>
                <a:ext uri="{63B3BB69-23CF-44E3-9099-C40C66FF867C}">
                  <a14:compatExt spid="_x0000_s1397"/>
                </a:ext>
                <a:ext uri="{FF2B5EF4-FFF2-40B4-BE49-F238E27FC236}">
                  <a16:creationId xmlns:a16="http://schemas.microsoft.com/office/drawing/2014/main" id="{00000000-0008-0000-0000-00007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37</xdr:row>
          <xdr:rowOff>38100</xdr:rowOff>
        </xdr:from>
        <xdr:to>
          <xdr:col>1</xdr:col>
          <xdr:colOff>449580</xdr:colOff>
          <xdr:row>37</xdr:row>
          <xdr:rowOff>213360</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0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42</xdr:row>
          <xdr:rowOff>60960</xdr:rowOff>
        </xdr:from>
        <xdr:to>
          <xdr:col>1</xdr:col>
          <xdr:colOff>449580</xdr:colOff>
          <xdr:row>42</xdr:row>
          <xdr:rowOff>220980</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0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115</xdr:row>
          <xdr:rowOff>60960</xdr:rowOff>
        </xdr:from>
        <xdr:to>
          <xdr:col>1</xdr:col>
          <xdr:colOff>480060</xdr:colOff>
          <xdr:row>115</xdr:row>
          <xdr:rowOff>213360</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0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116</xdr:row>
          <xdr:rowOff>60960</xdr:rowOff>
        </xdr:from>
        <xdr:to>
          <xdr:col>1</xdr:col>
          <xdr:colOff>480060</xdr:colOff>
          <xdr:row>116</xdr:row>
          <xdr:rowOff>213360</xdr:rowOff>
        </xdr:to>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000-00007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117</xdr:row>
          <xdr:rowOff>60960</xdr:rowOff>
        </xdr:from>
        <xdr:to>
          <xdr:col>1</xdr:col>
          <xdr:colOff>480060</xdr:colOff>
          <xdr:row>117</xdr:row>
          <xdr:rowOff>213360</xdr:rowOff>
        </xdr:to>
        <xdr:sp macro="" textlink="">
          <xdr:nvSpPr>
            <xdr:cNvPr id="1402" name="Check Box 378" hidden="1">
              <a:extLst>
                <a:ext uri="{63B3BB69-23CF-44E3-9099-C40C66FF867C}">
                  <a14:compatExt spid="_x0000_s1402"/>
                </a:ext>
                <a:ext uri="{FF2B5EF4-FFF2-40B4-BE49-F238E27FC236}">
                  <a16:creationId xmlns:a16="http://schemas.microsoft.com/office/drawing/2014/main" id="{00000000-0008-0000-0000-00007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xdr:col>
      <xdr:colOff>38100</xdr:colOff>
      <xdr:row>0</xdr:row>
      <xdr:rowOff>15240</xdr:rowOff>
    </xdr:from>
    <xdr:to>
      <xdr:col>9</xdr:col>
      <xdr:colOff>53340</xdr:colOff>
      <xdr:row>6</xdr:row>
      <xdr:rowOff>50462</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4840" y="15240"/>
          <a:ext cx="6880860" cy="14449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676891</xdr:colOff>
      <xdr:row>57</xdr:row>
      <xdr:rowOff>123826</xdr:rowOff>
    </xdr:to>
    <xdr:pic>
      <xdr:nvPicPr>
        <xdr:cNvPr id="2" name="Grafik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6010890" cy="935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47624</xdr:rowOff>
    </xdr:from>
    <xdr:to>
      <xdr:col>7</xdr:col>
      <xdr:colOff>289621</xdr:colOff>
      <xdr:row>115</xdr:row>
      <xdr:rowOff>152400</xdr:rowOff>
    </xdr:to>
    <xdr:pic>
      <xdr:nvPicPr>
        <xdr:cNvPr id="3" name="Grafik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439274"/>
          <a:ext cx="5623621" cy="9334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7</xdr:col>
      <xdr:colOff>361604</xdr:colOff>
      <xdr:row>173</xdr:row>
      <xdr:rowOff>105075</xdr:rowOff>
    </xdr:to>
    <xdr:pic>
      <xdr:nvPicPr>
        <xdr:cNvPr id="4" name="Grafik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8783300"/>
          <a:ext cx="5695604" cy="933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174</xdr:row>
      <xdr:rowOff>0</xdr:rowOff>
    </xdr:from>
    <xdr:to>
      <xdr:col>7</xdr:col>
      <xdr:colOff>331561</xdr:colOff>
      <xdr:row>231</xdr:row>
      <xdr:rowOff>105075</xdr:rowOff>
    </xdr:to>
    <xdr:pic>
      <xdr:nvPicPr>
        <xdr:cNvPr id="5" name="Grafik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8174950"/>
          <a:ext cx="5665561" cy="933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ctrlProp" Target="../ctrlProps/ctrlProp5.xml"/><Relationship Id="rId18" Type="http://schemas.openxmlformats.org/officeDocument/2006/relationships/ctrlProp" Target="../ctrlProps/ctrlProp10.xml"/><Relationship Id="rId26" Type="http://schemas.openxmlformats.org/officeDocument/2006/relationships/ctrlProp" Target="../ctrlProps/ctrlProp18.xml"/><Relationship Id="rId3" Type="http://schemas.openxmlformats.org/officeDocument/2006/relationships/hyperlink" Target="https://www.l-bank.de/lbank/inhalt/std/datenschutz.xml?ceid=100302&amp;nofollow=true&amp;as_suchstring=Datenschutzerkl%E4rung" TargetMode="External"/><Relationship Id="rId21" Type="http://schemas.openxmlformats.org/officeDocument/2006/relationships/ctrlProp" Target="../ctrlProps/ctrlProp13.xml"/><Relationship Id="rId7" Type="http://schemas.openxmlformats.org/officeDocument/2006/relationships/drawing" Target="../drawings/drawing1.xml"/><Relationship Id="rId12" Type="http://schemas.openxmlformats.org/officeDocument/2006/relationships/ctrlProp" Target="../ctrlProps/ctrlProp4.xml"/><Relationship Id="rId17" Type="http://schemas.openxmlformats.org/officeDocument/2006/relationships/ctrlProp" Target="../ctrlProps/ctrlProp9.xml"/><Relationship Id="rId25" Type="http://schemas.openxmlformats.org/officeDocument/2006/relationships/ctrlProp" Target="../ctrlProps/ctrlProp17.xml"/><Relationship Id="rId2" Type="http://schemas.openxmlformats.org/officeDocument/2006/relationships/hyperlink" Target="http://www.esf-querschnittsziele.de/" TargetMode="External"/><Relationship Id="rId16" Type="http://schemas.openxmlformats.org/officeDocument/2006/relationships/ctrlProp" Target="../ctrlProps/ctrlProp8.xml"/><Relationship Id="rId20" Type="http://schemas.openxmlformats.org/officeDocument/2006/relationships/ctrlProp" Target="../ctrlProps/ctrlProp12.xml"/><Relationship Id="rId1" Type="http://schemas.openxmlformats.org/officeDocument/2006/relationships/printerSettings" Target="../printerSettings/printerSettings1.bin"/><Relationship Id="rId6" Type="http://schemas.openxmlformats.org/officeDocument/2006/relationships/printerSettings" Target="../printerSettings/printerSettings2.bin"/><Relationship Id="rId11" Type="http://schemas.openxmlformats.org/officeDocument/2006/relationships/ctrlProp" Target="../ctrlProps/ctrlProp3.xml"/><Relationship Id="rId24" Type="http://schemas.openxmlformats.org/officeDocument/2006/relationships/ctrlProp" Target="../ctrlProps/ctrlProp16.xml"/><Relationship Id="rId5" Type="http://schemas.openxmlformats.org/officeDocument/2006/relationships/hyperlink" Target="https://www.esf-bw.de/esf/foerderung-beantragen-und-umsetzen/foerderprogramme-des-foerderbereichs-wirtschaft/" TargetMode="External"/><Relationship Id="rId15" Type="http://schemas.openxmlformats.org/officeDocument/2006/relationships/ctrlProp" Target="../ctrlProps/ctrlProp7.xml"/><Relationship Id="rId23" Type="http://schemas.openxmlformats.org/officeDocument/2006/relationships/ctrlProp" Target="../ctrlProps/ctrlProp15.xml"/><Relationship Id="rId10" Type="http://schemas.openxmlformats.org/officeDocument/2006/relationships/ctrlProp" Target="../ctrlProps/ctrlProp2.xml"/><Relationship Id="rId19" Type="http://schemas.openxmlformats.org/officeDocument/2006/relationships/ctrlProp" Target="../ctrlProps/ctrlProp11.xml"/><Relationship Id="rId4" Type="http://schemas.openxmlformats.org/officeDocument/2006/relationships/hyperlink" Target="https://www.esf-bw.de/esf/datenschutz/" TargetMode="External"/><Relationship Id="rId9" Type="http://schemas.openxmlformats.org/officeDocument/2006/relationships/ctrlProp" Target="../ctrlProps/ctrlProp1.xml"/><Relationship Id="rId14" Type="http://schemas.openxmlformats.org/officeDocument/2006/relationships/ctrlProp" Target="../ctrlProps/ctrlProp6.xml"/><Relationship Id="rId22" Type="http://schemas.openxmlformats.org/officeDocument/2006/relationships/ctrlProp" Target="../ctrlProps/ctrlProp14.xml"/><Relationship Id="rId27"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AA257"/>
  <sheetViews>
    <sheetView showGridLines="0" tabSelected="1" zoomScaleNormal="100" zoomScaleSheetLayoutView="100" workbookViewId="0">
      <selection activeCell="D28" sqref="D28:I28"/>
    </sheetView>
  </sheetViews>
  <sheetFormatPr baseColWidth="10" defaultRowHeight="15.6"/>
  <cols>
    <col min="1" max="1" width="8.5546875" style="14" customWidth="1"/>
    <col min="2" max="2" width="11.44140625" style="7"/>
    <col min="3" max="3" width="13.33203125" style="7" customWidth="1"/>
    <col min="4" max="4" width="12.6640625" style="7" customWidth="1"/>
    <col min="5" max="5" width="11.33203125" style="7" customWidth="1"/>
    <col min="6" max="6" width="16.6640625" style="7" customWidth="1"/>
    <col min="7" max="7" width="11.33203125" style="7" customWidth="1"/>
    <col min="8" max="9" width="11.6640625" style="7" customWidth="1"/>
    <col min="10" max="10" width="8.5546875" style="7" customWidth="1"/>
    <col min="11" max="11" width="18.6640625" style="3" hidden="1" customWidth="1"/>
    <col min="12" max="13" width="11.44140625" style="3" customWidth="1"/>
    <col min="14" max="20" width="11.44140625" customWidth="1"/>
  </cols>
  <sheetData>
    <row r="1" spans="1:10" ht="32.25" customHeight="1">
      <c r="A1" s="46"/>
      <c r="B1" s="47"/>
      <c r="C1" s="47"/>
      <c r="D1" s="47"/>
      <c r="E1" s="47"/>
      <c r="F1" s="47"/>
      <c r="G1" s="47"/>
      <c r="H1" s="47"/>
      <c r="I1" s="47"/>
      <c r="J1" s="47"/>
    </row>
    <row r="2" spans="1:10" ht="20.100000000000001" customHeight="1">
      <c r="A2" s="46"/>
      <c r="B2" s="47"/>
      <c r="C2" s="47"/>
      <c r="D2" s="47"/>
      <c r="E2" s="47"/>
      <c r="F2" s="47"/>
      <c r="G2" s="47"/>
      <c r="H2" s="47"/>
      <c r="I2" s="47"/>
      <c r="J2" s="47"/>
    </row>
    <row r="3" spans="1:10" ht="20.25" customHeight="1">
      <c r="A3" s="46"/>
      <c r="B3" s="47"/>
      <c r="C3" s="47"/>
      <c r="D3" s="47"/>
      <c r="E3" s="47"/>
      <c r="F3" s="47"/>
      <c r="G3" s="47"/>
      <c r="H3" s="47"/>
      <c r="I3" s="47"/>
      <c r="J3" s="47"/>
    </row>
    <row r="4" spans="1:10" ht="13.2">
      <c r="A4" s="222"/>
      <c r="B4" s="222"/>
      <c r="C4" s="222"/>
      <c r="D4" s="222"/>
      <c r="E4" s="222"/>
      <c r="F4" s="223"/>
      <c r="G4" s="223"/>
      <c r="H4" s="222"/>
      <c r="I4" s="222"/>
      <c r="J4" s="222"/>
    </row>
    <row r="5" spans="1:10" ht="13.2">
      <c r="A5" s="222"/>
      <c r="B5" s="222"/>
      <c r="C5" s="222"/>
      <c r="D5" s="222"/>
      <c r="E5" s="222"/>
      <c r="F5" s="223"/>
      <c r="G5" s="223"/>
      <c r="H5" s="226"/>
      <c r="I5" s="226"/>
      <c r="J5" s="226"/>
    </row>
    <row r="6" spans="1:10" ht="13.2">
      <c r="A6" s="48"/>
      <c r="B6" s="48"/>
      <c r="C6" s="48"/>
      <c r="D6" s="49"/>
      <c r="E6" s="47"/>
      <c r="F6" s="47"/>
      <c r="G6" s="47"/>
      <c r="H6" s="227"/>
      <c r="I6" s="227"/>
      <c r="J6" s="227"/>
    </row>
    <row r="7" spans="1:10" ht="26.25" customHeight="1">
      <c r="A7" s="48"/>
      <c r="B7" s="48"/>
      <c r="C7" s="48"/>
      <c r="D7" s="49"/>
      <c r="E7" s="47"/>
      <c r="F7" s="47"/>
      <c r="G7" s="47"/>
      <c r="H7" s="48"/>
      <c r="I7" s="48"/>
      <c r="J7" s="48"/>
    </row>
    <row r="8" spans="1:10" ht="94.5" customHeight="1">
      <c r="A8" s="48"/>
      <c r="B8" s="243" t="s">
        <v>117</v>
      </c>
      <c r="C8" s="244"/>
      <c r="D8" s="244"/>
      <c r="E8" s="245"/>
      <c r="F8" s="214" t="s">
        <v>193</v>
      </c>
      <c r="G8" s="240" t="s">
        <v>194</v>
      </c>
      <c r="H8" s="241"/>
      <c r="I8" s="242"/>
      <c r="J8" s="48"/>
    </row>
    <row r="9" spans="1:10" ht="12.75" customHeight="1">
      <c r="A9" s="146"/>
      <c r="B9" s="144"/>
      <c r="C9" s="144"/>
      <c r="D9" s="144"/>
      <c r="E9" s="144"/>
      <c r="F9" s="181"/>
      <c r="G9" s="182"/>
      <c r="H9" s="182"/>
      <c r="I9" s="182"/>
      <c r="J9" s="146"/>
    </row>
    <row r="10" spans="1:10" ht="21.75" customHeight="1">
      <c r="A10" s="48"/>
      <c r="B10" s="50"/>
      <c r="C10" s="50"/>
      <c r="D10" s="50"/>
      <c r="E10" s="50"/>
      <c r="F10" s="50"/>
      <c r="G10" s="50"/>
      <c r="H10" s="262" t="s">
        <v>195</v>
      </c>
      <c r="I10" s="262"/>
      <c r="J10" s="48"/>
    </row>
    <row r="11" spans="1:10" ht="15" customHeight="1">
      <c r="A11" s="186"/>
      <c r="B11" s="50"/>
      <c r="C11" s="50"/>
      <c r="D11" s="50"/>
      <c r="E11" s="50"/>
      <c r="F11" s="50"/>
      <c r="G11" s="50"/>
      <c r="H11" s="189"/>
      <c r="I11" s="189"/>
      <c r="J11" s="186"/>
    </row>
    <row r="12" spans="1:10" ht="36.75" customHeight="1">
      <c r="A12" s="46"/>
      <c r="B12" s="239" t="s">
        <v>116</v>
      </c>
      <c r="C12" s="239"/>
      <c r="D12" s="239"/>
      <c r="E12" s="239"/>
      <c r="F12" s="239"/>
      <c r="G12" s="239"/>
      <c r="H12" s="239"/>
      <c r="I12" s="239"/>
      <c r="J12" s="47"/>
    </row>
    <row r="13" spans="1:10" ht="15.75" customHeight="1">
      <c r="A13" s="46"/>
      <c r="B13" s="239"/>
      <c r="C13" s="239"/>
      <c r="D13" s="239"/>
      <c r="E13" s="239"/>
      <c r="F13" s="239"/>
      <c r="G13" s="239"/>
      <c r="H13" s="239"/>
      <c r="I13" s="239"/>
      <c r="J13" s="47"/>
    </row>
    <row r="14" spans="1:10" ht="25.5" customHeight="1">
      <c r="A14" s="46"/>
      <c r="B14" s="239"/>
      <c r="C14" s="239"/>
      <c r="D14" s="239"/>
      <c r="E14" s="239"/>
      <c r="F14" s="239"/>
      <c r="G14" s="239"/>
      <c r="H14" s="239"/>
      <c r="I14" s="239"/>
      <c r="J14" s="47"/>
    </row>
    <row r="15" spans="1:10" ht="34.5" customHeight="1">
      <c r="A15" s="47"/>
      <c r="B15" s="239"/>
      <c r="C15" s="239"/>
      <c r="D15" s="239"/>
      <c r="E15" s="239"/>
      <c r="F15" s="239"/>
      <c r="G15" s="239"/>
      <c r="H15" s="239"/>
      <c r="I15" s="239"/>
      <c r="J15" s="47"/>
    </row>
    <row r="16" spans="1:10" ht="20.100000000000001" customHeight="1">
      <c r="A16" s="46"/>
      <c r="B16" s="47"/>
      <c r="C16" s="51"/>
      <c r="D16" s="51"/>
      <c r="E16" s="51"/>
      <c r="F16" s="51"/>
      <c r="G16" s="51"/>
      <c r="H16" s="51"/>
      <c r="I16" s="47"/>
      <c r="J16" s="47"/>
    </row>
    <row r="17" spans="1:13" ht="48" customHeight="1">
      <c r="A17" s="46"/>
      <c r="B17" s="240" t="s">
        <v>35</v>
      </c>
      <c r="C17" s="241"/>
      <c r="D17" s="241"/>
      <c r="E17" s="241"/>
      <c r="F17" s="241"/>
      <c r="G17" s="241"/>
      <c r="H17" s="241"/>
      <c r="I17" s="242"/>
      <c r="J17" s="47"/>
    </row>
    <row r="18" spans="1:13" ht="15" customHeight="1">
      <c r="A18" s="46"/>
      <c r="B18" s="52"/>
      <c r="C18" s="52"/>
      <c r="D18" s="53"/>
      <c r="E18" s="53"/>
      <c r="F18" s="53"/>
      <c r="G18" s="53"/>
      <c r="H18" s="53"/>
      <c r="I18" s="53"/>
      <c r="J18" s="47"/>
    </row>
    <row r="19" spans="1:13" ht="20.100000000000001" customHeight="1">
      <c r="A19" s="46"/>
      <c r="B19" s="263" t="s">
        <v>196</v>
      </c>
      <c r="C19" s="264"/>
      <c r="D19" s="264"/>
      <c r="E19" s="264"/>
      <c r="F19" s="264"/>
      <c r="G19" s="264"/>
      <c r="H19" s="264"/>
      <c r="I19" s="265"/>
      <c r="J19" s="47"/>
    </row>
    <row r="20" spans="1:13" ht="15" customHeight="1">
      <c r="A20" s="46"/>
      <c r="B20" s="54"/>
      <c r="C20" s="54"/>
      <c r="D20" s="55"/>
      <c r="E20" s="55"/>
      <c r="F20" s="55"/>
      <c r="G20" s="55"/>
      <c r="H20" s="55"/>
      <c r="I20" s="55"/>
      <c r="J20" s="47"/>
    </row>
    <row r="21" spans="1:13" ht="27" customHeight="1">
      <c r="A21" s="56"/>
      <c r="B21" s="254" t="s">
        <v>118</v>
      </c>
      <c r="C21" s="255"/>
      <c r="D21" s="255"/>
      <c r="E21" s="255"/>
      <c r="F21" s="255"/>
      <c r="G21" s="255"/>
      <c r="H21" s="255"/>
      <c r="I21" s="256"/>
      <c r="J21" s="56"/>
    </row>
    <row r="22" spans="1:13" ht="27" customHeight="1">
      <c r="A22" s="56"/>
      <c r="B22" s="257"/>
      <c r="C22" s="237"/>
      <c r="D22" s="237"/>
      <c r="E22" s="237"/>
      <c r="F22" s="237"/>
      <c r="G22" s="237"/>
      <c r="H22" s="237"/>
      <c r="I22" s="258"/>
      <c r="J22" s="56"/>
    </row>
    <row r="23" spans="1:13" ht="27" customHeight="1">
      <c r="A23" s="56"/>
      <c r="B23" s="257"/>
      <c r="C23" s="237"/>
      <c r="D23" s="237"/>
      <c r="E23" s="237"/>
      <c r="F23" s="237"/>
      <c r="G23" s="237"/>
      <c r="H23" s="237"/>
      <c r="I23" s="258"/>
      <c r="J23" s="56"/>
    </row>
    <row r="24" spans="1:13" ht="27" customHeight="1">
      <c r="A24" s="56"/>
      <c r="B24" s="257"/>
      <c r="C24" s="237"/>
      <c r="D24" s="237"/>
      <c r="E24" s="237"/>
      <c r="F24" s="237"/>
      <c r="G24" s="237"/>
      <c r="H24" s="237"/>
      <c r="I24" s="258"/>
      <c r="J24" s="56"/>
    </row>
    <row r="25" spans="1:13" ht="36.75" customHeight="1">
      <c r="A25" s="56"/>
      <c r="B25" s="259"/>
      <c r="C25" s="260"/>
      <c r="D25" s="260"/>
      <c r="E25" s="260"/>
      <c r="F25" s="260"/>
      <c r="G25" s="260"/>
      <c r="H25" s="260"/>
      <c r="I25" s="261"/>
      <c r="J25" s="56"/>
    </row>
    <row r="26" spans="1:13" ht="25.2" customHeight="1">
      <c r="A26" s="46"/>
      <c r="B26" s="56"/>
      <c r="C26" s="56"/>
      <c r="D26" s="56"/>
      <c r="E26" s="56"/>
      <c r="F26" s="56"/>
      <c r="G26" s="56"/>
      <c r="H26" s="56"/>
      <c r="I26" s="56"/>
      <c r="J26" s="47"/>
    </row>
    <row r="27" spans="1:13" s="1" customFormat="1" ht="25.2" customHeight="1">
      <c r="A27" s="183" t="s">
        <v>11</v>
      </c>
      <c r="B27" s="253" t="s">
        <v>119</v>
      </c>
      <c r="C27" s="253"/>
      <c r="D27" s="253"/>
      <c r="E27" s="253"/>
      <c r="F27" s="253"/>
      <c r="G27" s="253"/>
      <c r="H27" s="253"/>
      <c r="I27" s="253"/>
      <c r="J27" s="58"/>
      <c r="K27" s="5"/>
      <c r="L27" s="4"/>
      <c r="M27" s="4"/>
    </row>
    <row r="28" spans="1:13" s="34" customFormat="1" ht="33" customHeight="1">
      <c r="A28" s="118" t="s">
        <v>98</v>
      </c>
      <c r="B28" s="59" t="s">
        <v>0</v>
      </c>
      <c r="C28" s="59"/>
      <c r="D28" s="234"/>
      <c r="E28" s="235"/>
      <c r="F28" s="235"/>
      <c r="G28" s="235"/>
      <c r="H28" s="235"/>
      <c r="I28" s="236"/>
      <c r="J28" s="59"/>
      <c r="K28" s="33"/>
      <c r="L28" s="33"/>
      <c r="M28" s="33"/>
    </row>
    <row r="29" spans="1:13" s="34" customFormat="1" ht="33" customHeight="1">
      <c r="A29" s="118" t="s">
        <v>98</v>
      </c>
      <c r="B29" s="59" t="s">
        <v>19</v>
      </c>
      <c r="C29" s="59"/>
      <c r="D29" s="234"/>
      <c r="E29" s="235"/>
      <c r="F29" s="235"/>
      <c r="G29" s="235"/>
      <c r="H29" s="235"/>
      <c r="I29" s="236"/>
      <c r="J29" s="59"/>
      <c r="K29" s="33"/>
      <c r="L29" s="33"/>
      <c r="M29" s="33"/>
    </row>
    <row r="30" spans="1:13" s="34" customFormat="1" ht="33" customHeight="1">
      <c r="A30" s="118" t="s">
        <v>98</v>
      </c>
      <c r="B30" s="59" t="s">
        <v>1</v>
      </c>
      <c r="C30" s="59"/>
      <c r="D30" s="234"/>
      <c r="E30" s="235"/>
      <c r="F30" s="235"/>
      <c r="G30" s="235"/>
      <c r="H30" s="235"/>
      <c r="I30" s="236"/>
      <c r="J30" s="59"/>
      <c r="K30" s="33"/>
      <c r="L30" s="33"/>
      <c r="M30" s="33"/>
    </row>
    <row r="31" spans="1:13" s="34" customFormat="1" ht="33" customHeight="1">
      <c r="A31" s="118" t="s">
        <v>98</v>
      </c>
      <c r="B31" s="59" t="s">
        <v>13</v>
      </c>
      <c r="C31" s="59"/>
      <c r="D31" s="234"/>
      <c r="E31" s="235"/>
      <c r="F31" s="235"/>
      <c r="G31" s="235"/>
      <c r="H31" s="235"/>
      <c r="I31" s="236"/>
      <c r="J31" s="59"/>
      <c r="K31" s="33"/>
      <c r="L31" s="33"/>
      <c r="M31" s="33"/>
    </row>
    <row r="32" spans="1:13" s="34" customFormat="1" ht="33" customHeight="1">
      <c r="A32" s="118" t="s">
        <v>98</v>
      </c>
      <c r="B32" s="266" t="s">
        <v>60</v>
      </c>
      <c r="C32" s="267"/>
      <c r="D32" s="234"/>
      <c r="E32" s="235"/>
      <c r="F32" s="235"/>
      <c r="G32" s="235"/>
      <c r="H32" s="235"/>
      <c r="I32" s="236"/>
      <c r="J32" s="59"/>
      <c r="K32" s="33"/>
      <c r="L32" s="33"/>
      <c r="M32" s="33"/>
    </row>
    <row r="33" spans="1:14" s="1" customFormat="1" ht="15" customHeight="1">
      <c r="A33" s="57"/>
      <c r="B33" s="59"/>
      <c r="C33" s="58"/>
      <c r="D33" s="62"/>
      <c r="E33" s="63"/>
      <c r="F33" s="63"/>
      <c r="G33" s="63"/>
      <c r="H33" s="63"/>
      <c r="I33" s="63"/>
      <c r="J33" s="58"/>
      <c r="K33" s="4"/>
      <c r="L33" s="4"/>
      <c r="M33" s="4"/>
    </row>
    <row r="34" spans="1:14" s="1" customFormat="1" ht="33" customHeight="1">
      <c r="A34" s="57"/>
      <c r="B34" s="270" t="s">
        <v>32</v>
      </c>
      <c r="C34" s="270"/>
      <c r="D34" s="270"/>
      <c r="E34" s="270"/>
      <c r="F34" s="270"/>
      <c r="G34" s="246"/>
      <c r="H34" s="247"/>
      <c r="I34" s="248"/>
      <c r="J34" s="58"/>
      <c r="K34" s="4"/>
      <c r="L34" s="4"/>
      <c r="M34" s="4"/>
    </row>
    <row r="35" spans="1:14" s="1" customFormat="1" ht="25.2" customHeight="1">
      <c r="A35" s="187"/>
      <c r="B35" s="187"/>
      <c r="C35" s="187"/>
      <c r="D35" s="187"/>
      <c r="E35" s="187"/>
      <c r="F35" s="187"/>
      <c r="G35" s="187"/>
      <c r="H35" s="187"/>
      <c r="I35" s="187"/>
      <c r="J35" s="58"/>
      <c r="K35" s="4"/>
      <c r="L35" s="4"/>
      <c r="M35" s="4"/>
    </row>
    <row r="36" spans="1:14" s="1" customFormat="1" ht="25.2" customHeight="1">
      <c r="A36" s="199" t="s">
        <v>10</v>
      </c>
      <c r="B36" s="199" t="s">
        <v>149</v>
      </c>
      <c r="C36" s="197"/>
      <c r="D36" s="197"/>
      <c r="E36" s="197"/>
      <c r="F36" s="197"/>
      <c r="G36" s="197"/>
      <c r="H36" s="197"/>
      <c r="I36" s="197"/>
      <c r="J36" s="197"/>
      <c r="K36" s="4"/>
      <c r="L36" s="4"/>
      <c r="M36" s="4"/>
    </row>
    <row r="37" spans="1:14" s="1" customFormat="1" ht="25.2" customHeight="1">
      <c r="A37" s="132" t="s">
        <v>98</v>
      </c>
      <c r="B37" s="266" t="s">
        <v>161</v>
      </c>
      <c r="C37" s="266"/>
      <c r="D37" s="266"/>
      <c r="E37" s="266"/>
      <c r="F37" s="266"/>
      <c r="G37" s="72"/>
      <c r="H37" s="72"/>
      <c r="I37" s="72"/>
      <c r="J37" s="187"/>
      <c r="K37"/>
      <c r="L37"/>
      <c r="M37"/>
      <c r="N37"/>
    </row>
    <row r="38" spans="1:14" s="1" customFormat="1" ht="25.2" customHeight="1">
      <c r="A38" s="132" t="s">
        <v>98</v>
      </c>
      <c r="B38" s="266" t="s">
        <v>162</v>
      </c>
      <c r="C38" s="266"/>
      <c r="D38" s="271"/>
      <c r="E38" s="271"/>
      <c r="F38" s="271"/>
      <c r="G38" s="271"/>
      <c r="H38" s="72"/>
      <c r="I38" s="72"/>
      <c r="J38" s="187"/>
      <c r="K38"/>
      <c r="L38"/>
      <c r="M38"/>
      <c r="N38"/>
    </row>
    <row r="39" spans="1:14" s="1" customFormat="1" ht="20.100000000000001" customHeight="1">
      <c r="A39" s="187"/>
      <c r="B39" s="118"/>
      <c r="C39" s="58"/>
      <c r="D39" s="62"/>
      <c r="E39" s="62"/>
      <c r="F39" s="62"/>
      <c r="G39" s="62"/>
      <c r="H39" s="62"/>
      <c r="I39" s="62"/>
      <c r="J39" s="58"/>
      <c r="K39" s="4"/>
      <c r="L39" s="4"/>
      <c r="M39" s="4"/>
    </row>
    <row r="40" spans="1:14" s="1" customFormat="1" ht="20.100000000000001" customHeight="1">
      <c r="A40" s="187"/>
      <c r="B40" s="118"/>
      <c r="C40" s="58"/>
      <c r="D40" s="62"/>
      <c r="E40" s="62"/>
      <c r="F40" s="62"/>
      <c r="G40" s="62"/>
      <c r="H40" s="62"/>
      <c r="I40" s="62"/>
      <c r="J40" s="58"/>
      <c r="K40" s="4"/>
      <c r="L40" s="4"/>
      <c r="M40" s="4"/>
    </row>
    <row r="41" spans="1:14" s="1" customFormat="1" ht="25.2" customHeight="1">
      <c r="A41" s="78" t="s">
        <v>150</v>
      </c>
      <c r="B41" s="253" t="s">
        <v>34</v>
      </c>
      <c r="C41" s="253"/>
      <c r="D41" s="64"/>
      <c r="E41" s="64"/>
      <c r="F41" s="64"/>
      <c r="G41" s="64"/>
      <c r="H41" s="64"/>
      <c r="I41" s="64"/>
      <c r="J41" s="47"/>
      <c r="K41" s="4"/>
      <c r="L41" s="4"/>
      <c r="M41" s="4"/>
    </row>
    <row r="42" spans="1:14" s="32" customFormat="1" ht="35.1" customHeight="1">
      <c r="A42" s="68" t="s">
        <v>151</v>
      </c>
      <c r="B42" s="215" t="s">
        <v>163</v>
      </c>
      <c r="C42" s="215"/>
      <c r="D42" s="215"/>
      <c r="E42" s="215"/>
      <c r="F42" s="215"/>
      <c r="G42" s="215"/>
      <c r="H42" s="215"/>
      <c r="I42" s="215"/>
      <c r="J42" s="60"/>
      <c r="K42" s="29"/>
      <c r="L42" s="30"/>
      <c r="M42" s="31"/>
    </row>
    <row r="43" spans="1:14" s="32" customFormat="1" ht="25.2" customHeight="1">
      <c r="A43" s="68"/>
      <c r="B43" s="237" t="s">
        <v>21</v>
      </c>
      <c r="C43" s="237"/>
      <c r="D43" s="238"/>
      <c r="E43" s="238"/>
      <c r="F43" s="238"/>
      <c r="G43" s="238"/>
      <c r="H43" s="90"/>
      <c r="I43" s="184"/>
      <c r="J43" s="191"/>
      <c r="K43" s="29"/>
      <c r="L43" s="30"/>
      <c r="M43" s="31"/>
    </row>
    <row r="44" spans="1:14" s="26" customFormat="1" ht="25.2" customHeight="1">
      <c r="A44" s="69"/>
      <c r="B44" s="237" t="s">
        <v>22</v>
      </c>
      <c r="C44" s="237"/>
      <c r="D44" s="249" t="s">
        <v>27</v>
      </c>
      <c r="E44" s="249"/>
      <c r="F44" s="249"/>
      <c r="G44" s="249"/>
      <c r="H44" s="249"/>
      <c r="I44" s="65"/>
      <c r="J44" s="61"/>
    </row>
    <row r="45" spans="1:14" s="43" customFormat="1" ht="20.100000000000001" customHeight="1">
      <c r="A45" s="69"/>
      <c r="B45" s="67"/>
      <c r="C45" s="67"/>
      <c r="D45" s="66"/>
      <c r="E45" s="66"/>
      <c r="F45" s="66"/>
      <c r="G45" s="66"/>
      <c r="H45" s="65"/>
      <c r="I45" s="65"/>
      <c r="J45" s="61"/>
      <c r="K45" s="26"/>
      <c r="L45" s="26"/>
    </row>
    <row r="46" spans="1:14" s="1" customFormat="1" ht="28.5" customHeight="1">
      <c r="A46" s="57"/>
      <c r="B46" s="59"/>
      <c r="C46" s="58"/>
      <c r="D46" s="75"/>
      <c r="E46" s="75"/>
      <c r="F46" s="75"/>
      <c r="G46" s="75"/>
      <c r="H46" s="75"/>
      <c r="I46" s="75"/>
      <c r="J46" s="58"/>
      <c r="K46" s="4"/>
      <c r="L46" s="4"/>
      <c r="M46" s="4"/>
    </row>
    <row r="47" spans="1:14" s="19" customFormat="1" ht="50.1" customHeight="1">
      <c r="A47" s="78" t="s">
        <v>152</v>
      </c>
      <c r="B47" s="224" t="s">
        <v>70</v>
      </c>
      <c r="C47" s="225"/>
      <c r="D47" s="268" t="s">
        <v>97</v>
      </c>
      <c r="E47" s="269"/>
      <c r="F47" s="269"/>
      <c r="G47" s="269"/>
      <c r="H47" s="269"/>
      <c r="I47" s="269"/>
      <c r="J47" s="79"/>
      <c r="K47" s="17"/>
      <c r="L47" s="18"/>
      <c r="M47" s="18"/>
    </row>
    <row r="48" spans="1:14" s="3" customFormat="1" ht="25.2" customHeight="1">
      <c r="A48" s="70"/>
      <c r="B48" s="76"/>
      <c r="C48" s="77"/>
      <c r="D48" s="71"/>
      <c r="E48" s="77"/>
      <c r="F48" s="71"/>
      <c r="G48" s="71"/>
      <c r="H48" s="66"/>
      <c r="I48" s="66"/>
      <c r="J48" s="72"/>
      <c r="K48" s="6"/>
      <c r="L48" s="7"/>
    </row>
    <row r="49" spans="1:13" s="19" customFormat="1" ht="25.2" customHeight="1">
      <c r="A49" s="183" t="s">
        <v>9</v>
      </c>
      <c r="B49" s="183" t="s">
        <v>2</v>
      </c>
      <c r="C49" s="200"/>
      <c r="D49" s="201"/>
      <c r="E49" s="201"/>
      <c r="F49" s="201"/>
      <c r="G49" s="75"/>
      <c r="H49" s="75"/>
      <c r="I49" s="75"/>
      <c r="J49" s="202"/>
      <c r="K49" s="18"/>
      <c r="L49" s="18"/>
      <c r="M49" s="18"/>
    </row>
    <row r="50" spans="1:13" s="34" customFormat="1" ht="33" customHeight="1">
      <c r="A50" s="118" t="s">
        <v>98</v>
      </c>
      <c r="B50" s="59" t="s">
        <v>19</v>
      </c>
      <c r="C50" s="59"/>
      <c r="D50" s="234"/>
      <c r="E50" s="235"/>
      <c r="F50" s="235"/>
      <c r="G50" s="235"/>
      <c r="H50" s="235"/>
      <c r="I50" s="236"/>
      <c r="J50" s="59"/>
      <c r="K50" s="33"/>
      <c r="L50" s="33"/>
      <c r="M50" s="33"/>
    </row>
    <row r="51" spans="1:13" s="34" customFormat="1" ht="33" customHeight="1">
      <c r="A51" s="118" t="s">
        <v>98</v>
      </c>
      <c r="B51" s="59" t="s">
        <v>1</v>
      </c>
      <c r="C51" s="59"/>
      <c r="D51" s="234"/>
      <c r="E51" s="235"/>
      <c r="F51" s="235"/>
      <c r="G51" s="235"/>
      <c r="H51" s="235"/>
      <c r="I51" s="236"/>
      <c r="J51" s="59"/>
      <c r="K51" s="33"/>
      <c r="L51" s="33"/>
      <c r="M51" s="33"/>
    </row>
    <row r="52" spans="1:13" s="1" customFormat="1" ht="25.2" customHeight="1">
      <c r="A52" s="57"/>
      <c r="B52" s="59"/>
      <c r="C52" s="58"/>
      <c r="D52" s="75"/>
      <c r="E52" s="75"/>
      <c r="F52" s="75"/>
      <c r="G52" s="75"/>
      <c r="H52" s="75"/>
      <c r="I52" s="75"/>
      <c r="J52" s="58"/>
      <c r="K52" s="4"/>
      <c r="L52" s="4"/>
      <c r="M52" s="4"/>
    </row>
    <row r="53" spans="1:13" s="19" customFormat="1" ht="25.2" customHeight="1">
      <c r="A53" s="183" t="s">
        <v>61</v>
      </c>
      <c r="B53" s="253" t="s">
        <v>79</v>
      </c>
      <c r="C53" s="253"/>
      <c r="D53" s="253"/>
      <c r="E53" s="253"/>
      <c r="F53" s="253"/>
      <c r="G53" s="253"/>
      <c r="H53" s="253"/>
      <c r="I53" s="253"/>
      <c r="J53" s="202"/>
      <c r="K53" s="18"/>
      <c r="L53" s="18"/>
      <c r="M53" s="18"/>
    </row>
    <row r="54" spans="1:13" s="34" customFormat="1" ht="33" customHeight="1">
      <c r="A54" s="118" t="s">
        <v>98</v>
      </c>
      <c r="B54" s="59" t="s">
        <v>0</v>
      </c>
      <c r="C54" s="59"/>
      <c r="D54" s="234"/>
      <c r="E54" s="235"/>
      <c r="F54" s="235"/>
      <c r="G54" s="235"/>
      <c r="H54" s="235"/>
      <c r="I54" s="236"/>
      <c r="J54" s="59"/>
      <c r="K54" s="33"/>
      <c r="L54" s="33"/>
      <c r="M54" s="33"/>
    </row>
    <row r="55" spans="1:13" s="34" customFormat="1" ht="33" customHeight="1">
      <c r="A55" s="118" t="s">
        <v>98</v>
      </c>
      <c r="B55" s="59" t="s">
        <v>3</v>
      </c>
      <c r="C55" s="59"/>
      <c r="D55" s="234"/>
      <c r="E55" s="235"/>
      <c r="F55" s="235"/>
      <c r="G55" s="235"/>
      <c r="H55" s="235"/>
      <c r="I55" s="236"/>
      <c r="J55" s="59"/>
      <c r="K55" s="33"/>
      <c r="L55" s="33"/>
      <c r="M55" s="33"/>
    </row>
    <row r="56" spans="1:13" s="34" customFormat="1" ht="33" customHeight="1">
      <c r="A56" s="118" t="s">
        <v>98</v>
      </c>
      <c r="B56" s="59" t="s">
        <v>4</v>
      </c>
      <c r="C56" s="59"/>
      <c r="D56" s="234"/>
      <c r="E56" s="235"/>
      <c r="F56" s="235"/>
      <c r="G56" s="235"/>
      <c r="H56" s="235"/>
      <c r="I56" s="236"/>
      <c r="J56" s="59"/>
      <c r="K56" s="33"/>
      <c r="L56" s="33"/>
      <c r="M56" s="33"/>
    </row>
    <row r="57" spans="1:13" s="34" customFormat="1" ht="33" customHeight="1">
      <c r="A57" s="118" t="s">
        <v>98</v>
      </c>
      <c r="B57" s="59" t="s">
        <v>5</v>
      </c>
      <c r="C57" s="59"/>
      <c r="D57" s="234"/>
      <c r="E57" s="235"/>
      <c r="F57" s="235"/>
      <c r="G57" s="235"/>
      <c r="H57" s="235"/>
      <c r="I57" s="236"/>
      <c r="J57" s="59"/>
      <c r="K57" s="33"/>
      <c r="L57" s="33"/>
      <c r="M57" s="33"/>
    </row>
    <row r="58" spans="1:13" s="34" customFormat="1" ht="33" customHeight="1">
      <c r="A58" s="118" t="s">
        <v>98</v>
      </c>
      <c r="B58" s="59" t="s">
        <v>13</v>
      </c>
      <c r="C58" s="59"/>
      <c r="D58" s="234"/>
      <c r="E58" s="235"/>
      <c r="F58" s="235"/>
      <c r="G58" s="235"/>
      <c r="H58" s="235"/>
      <c r="I58" s="236"/>
      <c r="J58" s="59"/>
      <c r="K58" s="33"/>
      <c r="L58" s="33"/>
      <c r="M58" s="33"/>
    </row>
    <row r="59" spans="1:13" s="1" customFormat="1" ht="25.2" customHeight="1">
      <c r="A59" s="57"/>
      <c r="B59" s="59"/>
      <c r="C59" s="109"/>
      <c r="D59" s="75"/>
      <c r="E59" s="75"/>
      <c r="F59" s="75"/>
      <c r="G59" s="75"/>
      <c r="H59" s="75"/>
      <c r="I59" s="75"/>
      <c r="J59" s="58"/>
      <c r="K59" s="4"/>
      <c r="L59" s="4"/>
      <c r="M59" s="4"/>
    </row>
    <row r="60" spans="1:13" s="19" customFormat="1" ht="25.2" customHeight="1">
      <c r="A60" s="183" t="s">
        <v>62</v>
      </c>
      <c r="B60" s="183" t="s">
        <v>6</v>
      </c>
      <c r="C60" s="202"/>
      <c r="D60" s="75"/>
      <c r="E60" s="75"/>
      <c r="F60" s="75"/>
      <c r="G60" s="75"/>
      <c r="H60" s="75"/>
      <c r="I60" s="75"/>
      <c r="J60" s="202"/>
      <c r="K60" s="18"/>
      <c r="L60" s="18"/>
      <c r="M60" s="18"/>
    </row>
    <row r="61" spans="1:13" s="1" customFormat="1" ht="25.2" customHeight="1">
      <c r="A61" s="57"/>
      <c r="B61" s="59" t="s">
        <v>29</v>
      </c>
      <c r="C61" s="58"/>
      <c r="D61" s="62"/>
      <c r="E61" s="62"/>
      <c r="F61" s="62"/>
      <c r="G61" s="62"/>
      <c r="H61" s="62"/>
      <c r="I61" s="62"/>
      <c r="J61" s="58"/>
      <c r="K61" s="4"/>
      <c r="L61" s="4"/>
      <c r="M61" s="4"/>
    </row>
    <row r="62" spans="1:13" s="1" customFormat="1" ht="25.2" customHeight="1">
      <c r="A62" s="57"/>
      <c r="B62" s="59" t="s">
        <v>30</v>
      </c>
      <c r="C62" s="58"/>
      <c r="D62" s="62"/>
      <c r="E62" s="62"/>
      <c r="F62" s="62"/>
      <c r="G62" s="62"/>
      <c r="H62" s="62"/>
      <c r="I62" s="62"/>
      <c r="J62" s="58"/>
      <c r="K62" s="4"/>
      <c r="L62" s="4"/>
      <c r="M62" s="4"/>
    </row>
    <row r="63" spans="1:13" s="1" customFormat="1" ht="25.2" customHeight="1">
      <c r="A63" s="57"/>
      <c r="B63" s="59" t="s">
        <v>80</v>
      </c>
      <c r="C63" s="58"/>
      <c r="D63" s="62"/>
      <c r="E63" s="62"/>
      <c r="F63" s="62"/>
      <c r="G63" s="62"/>
      <c r="H63" s="62"/>
      <c r="I63" s="62"/>
      <c r="J63" s="58"/>
      <c r="K63" s="4"/>
      <c r="L63" s="4"/>
      <c r="M63" s="4"/>
    </row>
    <row r="64" spans="1:13" s="1" customFormat="1" ht="15" customHeight="1">
      <c r="A64" s="187"/>
      <c r="B64" s="118"/>
      <c r="C64" s="58"/>
      <c r="D64" s="62"/>
      <c r="E64" s="62"/>
      <c r="F64" s="62"/>
      <c r="G64" s="62"/>
      <c r="H64" s="62"/>
      <c r="I64" s="62"/>
      <c r="J64" s="58"/>
      <c r="K64" s="4"/>
      <c r="L64" s="4"/>
      <c r="M64" s="4"/>
    </row>
    <row r="65" spans="1:13" s="23" customFormat="1" ht="33" customHeight="1">
      <c r="A65" s="107"/>
      <c r="B65" s="108"/>
      <c r="C65" s="79"/>
      <c r="D65" s="266" t="s">
        <v>0</v>
      </c>
      <c r="E65" s="272"/>
      <c r="F65" s="234"/>
      <c r="G65" s="235"/>
      <c r="H65" s="235"/>
      <c r="I65" s="236"/>
      <c r="J65" s="54"/>
      <c r="K65" s="22"/>
      <c r="L65" s="22"/>
      <c r="M65" s="22"/>
    </row>
    <row r="66" spans="1:13" s="23" customFormat="1" ht="33" customHeight="1">
      <c r="A66" s="107"/>
      <c r="B66" s="108"/>
      <c r="C66" s="79"/>
      <c r="D66" s="266" t="s">
        <v>19</v>
      </c>
      <c r="E66" s="272"/>
      <c r="F66" s="234"/>
      <c r="G66" s="235"/>
      <c r="H66" s="235"/>
      <c r="I66" s="236"/>
      <c r="J66" s="54"/>
      <c r="K66" s="22"/>
      <c r="L66" s="22"/>
      <c r="M66" s="22"/>
    </row>
    <row r="67" spans="1:13" s="25" customFormat="1" ht="33" customHeight="1">
      <c r="A67" s="52"/>
      <c r="B67" s="54"/>
      <c r="C67" s="54"/>
      <c r="D67" s="266" t="s">
        <v>1</v>
      </c>
      <c r="E67" s="272"/>
      <c r="F67" s="234"/>
      <c r="G67" s="235"/>
      <c r="H67" s="235"/>
      <c r="I67" s="236"/>
      <c r="J67" s="54"/>
      <c r="K67" s="24"/>
      <c r="L67" s="24"/>
      <c r="M67" s="24"/>
    </row>
    <row r="68" spans="1:13" s="25" customFormat="1" ht="20.100000000000001" customHeight="1">
      <c r="A68" s="137"/>
      <c r="B68" s="138"/>
      <c r="C68" s="138"/>
      <c r="D68" s="136"/>
      <c r="E68" s="136"/>
      <c r="F68" s="136"/>
      <c r="G68" s="136"/>
      <c r="H68" s="136"/>
      <c r="I68" s="136"/>
      <c r="J68" s="138"/>
      <c r="K68" s="24"/>
      <c r="L68" s="24"/>
      <c r="M68" s="24"/>
    </row>
    <row r="69" spans="1:13" s="25" customFormat="1" ht="20.100000000000001" customHeight="1">
      <c r="A69" s="193"/>
      <c r="B69" s="141"/>
      <c r="C69" s="141"/>
      <c r="D69" s="192"/>
      <c r="E69" s="192"/>
      <c r="F69" s="192"/>
      <c r="G69" s="192"/>
      <c r="H69" s="192"/>
      <c r="I69" s="192"/>
      <c r="J69" s="141"/>
      <c r="K69" s="24"/>
      <c r="L69" s="24"/>
      <c r="M69" s="24"/>
    </row>
    <row r="70" spans="1:13" ht="25.2" customHeight="1">
      <c r="A70" s="78" t="s">
        <v>91</v>
      </c>
      <c r="B70" s="221" t="s">
        <v>96</v>
      </c>
      <c r="C70" s="295"/>
      <c r="D70" s="295"/>
      <c r="E70" s="295"/>
      <c r="F70" s="295"/>
      <c r="G70" s="295"/>
      <c r="H70" s="295"/>
      <c r="I70" s="295"/>
      <c r="J70" s="47"/>
    </row>
    <row r="71" spans="1:13" ht="25.2" customHeight="1">
      <c r="A71" s="78" t="s">
        <v>100</v>
      </c>
      <c r="B71" s="215" t="s">
        <v>122</v>
      </c>
      <c r="C71" s="298"/>
      <c r="D71" s="298"/>
      <c r="E71" s="298"/>
      <c r="F71" s="298"/>
      <c r="G71" s="298"/>
      <c r="H71" s="298"/>
      <c r="I71" s="298"/>
      <c r="J71" s="47"/>
    </row>
    <row r="72" spans="1:13" s="2" customFormat="1" ht="70.2" customHeight="1">
      <c r="A72" s="82"/>
      <c r="B72" s="110"/>
      <c r="C72" s="231" t="s">
        <v>120</v>
      </c>
      <c r="D72" s="232"/>
      <c r="E72" s="232"/>
      <c r="F72" s="232"/>
      <c r="G72" s="232"/>
      <c r="H72" s="232"/>
      <c r="I72" s="233"/>
      <c r="J72" s="74"/>
      <c r="K72" s="8"/>
      <c r="L72" s="8"/>
      <c r="M72" s="8"/>
    </row>
    <row r="73" spans="1:13" s="2" customFormat="1" ht="15" customHeight="1">
      <c r="A73" s="78"/>
      <c r="B73" s="77"/>
      <c r="C73" s="81"/>
      <c r="D73" s="81"/>
      <c r="E73" s="81"/>
      <c r="F73" s="81"/>
      <c r="G73" s="81"/>
      <c r="H73" s="81"/>
      <c r="I73" s="81"/>
      <c r="J73" s="74"/>
      <c r="K73" s="8"/>
      <c r="L73" s="8"/>
      <c r="M73" s="8"/>
    </row>
    <row r="74" spans="1:13" s="2" customFormat="1" ht="70.2" customHeight="1">
      <c r="A74" s="78"/>
      <c r="B74" s="110"/>
      <c r="C74" s="231" t="s">
        <v>121</v>
      </c>
      <c r="D74" s="232"/>
      <c r="E74" s="232"/>
      <c r="F74" s="232"/>
      <c r="G74" s="232"/>
      <c r="H74" s="232"/>
      <c r="I74" s="233"/>
      <c r="J74" s="74"/>
      <c r="K74" s="8"/>
      <c r="L74" s="8"/>
      <c r="M74" s="8"/>
    </row>
    <row r="75" spans="1:13" s="44" customFormat="1" ht="20.100000000000001" customHeight="1">
      <c r="A75" s="78"/>
      <c r="B75" s="110"/>
      <c r="C75" s="147"/>
      <c r="D75" s="147"/>
      <c r="E75" s="147"/>
      <c r="F75" s="147"/>
      <c r="G75" s="147"/>
      <c r="H75" s="147"/>
      <c r="I75" s="147"/>
      <c r="J75" s="74"/>
      <c r="K75" s="8"/>
      <c r="L75" s="8"/>
      <c r="M75" s="8"/>
    </row>
    <row r="76" spans="1:13" s="2" customFormat="1" ht="25.2" customHeight="1">
      <c r="A76" s="78" t="s">
        <v>148</v>
      </c>
      <c r="B76" s="280" t="s">
        <v>174</v>
      </c>
      <c r="C76" s="280"/>
      <c r="D76" s="280"/>
      <c r="E76" s="280"/>
      <c r="F76" s="280"/>
      <c r="G76" s="280"/>
      <c r="H76" s="280"/>
      <c r="I76" s="280"/>
      <c r="J76" s="74"/>
      <c r="K76" s="8"/>
      <c r="L76" s="8"/>
      <c r="M76" s="8"/>
    </row>
    <row r="77" spans="1:13" s="44" customFormat="1" ht="150" customHeight="1">
      <c r="A77" s="78"/>
      <c r="B77" s="281"/>
      <c r="C77" s="299"/>
      <c r="D77" s="299"/>
      <c r="E77" s="299"/>
      <c r="F77" s="299"/>
      <c r="G77" s="299"/>
      <c r="H77" s="299"/>
      <c r="I77" s="300"/>
      <c r="J77" s="74"/>
      <c r="K77" s="8"/>
      <c r="L77" s="8"/>
      <c r="M77" s="8"/>
    </row>
    <row r="78" spans="1:13" s="44" customFormat="1" ht="20.100000000000001" customHeight="1">
      <c r="A78" s="78"/>
      <c r="B78" s="77"/>
      <c r="C78" s="140"/>
      <c r="D78" s="140"/>
      <c r="E78" s="140"/>
      <c r="F78" s="140"/>
      <c r="G78" s="140"/>
      <c r="H78" s="140"/>
      <c r="I78" s="140"/>
      <c r="J78" s="74"/>
      <c r="K78" s="8"/>
      <c r="L78" s="8"/>
      <c r="M78" s="8"/>
    </row>
    <row r="79" spans="1:13" s="44" customFormat="1" ht="25.2" customHeight="1">
      <c r="A79" s="78" t="s">
        <v>153</v>
      </c>
      <c r="B79" s="280" t="s">
        <v>123</v>
      </c>
      <c r="C79" s="280"/>
      <c r="D79" s="280"/>
      <c r="E79" s="280"/>
      <c r="F79" s="280"/>
      <c r="G79" s="280"/>
      <c r="H79" s="280"/>
      <c r="I79" s="280"/>
      <c r="J79" s="74"/>
      <c r="K79" s="8"/>
      <c r="L79" s="8"/>
      <c r="M79" s="8"/>
    </row>
    <row r="80" spans="1:13" s="44" customFormat="1" ht="150" customHeight="1">
      <c r="A80" s="78"/>
      <c r="B80" s="281"/>
      <c r="C80" s="301"/>
      <c r="D80" s="301"/>
      <c r="E80" s="301"/>
      <c r="F80" s="301"/>
      <c r="G80" s="301"/>
      <c r="H80" s="301"/>
      <c r="I80" s="302"/>
      <c r="J80" s="74"/>
      <c r="K80" s="8"/>
      <c r="L80" s="8"/>
      <c r="M80" s="8"/>
    </row>
    <row r="81" spans="1:13" s="44" customFormat="1" ht="15" customHeight="1">
      <c r="A81" s="78"/>
      <c r="B81" s="110"/>
      <c r="C81" s="135"/>
      <c r="D81" s="135"/>
      <c r="E81" s="135"/>
      <c r="F81" s="135"/>
      <c r="G81" s="135"/>
      <c r="H81" s="135"/>
      <c r="I81" s="135"/>
      <c r="J81" s="74"/>
      <c r="K81" s="8"/>
      <c r="L81" s="8"/>
      <c r="M81" s="8"/>
    </row>
    <row r="82" spans="1:13" s="44" customFormat="1" ht="186.75" customHeight="1">
      <c r="A82" s="78"/>
      <c r="B82" s="251" t="s">
        <v>167</v>
      </c>
      <c r="C82" s="252"/>
      <c r="D82" s="252"/>
      <c r="E82" s="252"/>
      <c r="F82" s="252"/>
      <c r="G82" s="252"/>
      <c r="H82" s="252"/>
      <c r="I82" s="252"/>
      <c r="J82" s="74"/>
      <c r="K82" s="8"/>
      <c r="L82" s="8"/>
      <c r="M82" s="8"/>
    </row>
    <row r="83" spans="1:13" s="44" customFormat="1" ht="20.100000000000001" customHeight="1">
      <c r="A83" s="78"/>
      <c r="B83" s="110"/>
      <c r="C83" s="81"/>
      <c r="D83" s="81"/>
      <c r="E83" s="81"/>
      <c r="F83" s="81"/>
      <c r="G83" s="81"/>
      <c r="H83" s="81"/>
      <c r="I83" s="81"/>
      <c r="J83" s="74"/>
      <c r="K83" s="8"/>
      <c r="L83" s="8"/>
      <c r="M83" s="8"/>
    </row>
    <row r="84" spans="1:13" s="44" customFormat="1" ht="20.100000000000001" customHeight="1">
      <c r="A84" s="78"/>
      <c r="B84" s="110"/>
      <c r="C84" s="192"/>
      <c r="D84" s="192"/>
      <c r="E84" s="192"/>
      <c r="F84" s="192"/>
      <c r="G84" s="192"/>
      <c r="H84" s="192"/>
      <c r="I84" s="192"/>
      <c r="J84" s="74"/>
      <c r="K84" s="8"/>
      <c r="L84" s="8"/>
      <c r="M84" s="8"/>
    </row>
    <row r="85" spans="1:13" s="21" customFormat="1" ht="25.2" customHeight="1">
      <c r="A85" s="78" t="s">
        <v>65</v>
      </c>
      <c r="B85" s="295" t="s">
        <v>124</v>
      </c>
      <c r="C85" s="295"/>
      <c r="D85" s="295"/>
      <c r="E85" s="295"/>
      <c r="F85" s="295"/>
      <c r="G85" s="295"/>
      <c r="H85" s="124"/>
      <c r="I85" s="124"/>
      <c r="J85" s="70"/>
      <c r="K85" s="20"/>
      <c r="L85" s="20"/>
      <c r="M85" s="20"/>
    </row>
    <row r="86" spans="1:13" s="13" customFormat="1" ht="78" customHeight="1">
      <c r="A86" s="78" t="s">
        <v>92</v>
      </c>
      <c r="B86" s="250" t="s">
        <v>126</v>
      </c>
      <c r="C86" s="250"/>
      <c r="D86" s="250"/>
      <c r="E86" s="250"/>
      <c r="F86" s="250"/>
      <c r="G86" s="250"/>
      <c r="H86" s="250"/>
      <c r="I86" s="250"/>
      <c r="J86" s="80"/>
      <c r="K86" s="12"/>
      <c r="L86" s="12"/>
      <c r="M86" s="12"/>
    </row>
    <row r="87" spans="1:13" s="205" customFormat="1" ht="25.2" customHeight="1">
      <c r="A87" s="132"/>
      <c r="B87" s="188" t="s">
        <v>21</v>
      </c>
      <c r="C87" s="190"/>
      <c r="D87" s="190"/>
      <c r="E87" s="190"/>
      <c r="F87" s="190"/>
      <c r="G87" s="190"/>
      <c r="H87" s="130"/>
      <c r="I87" s="130"/>
      <c r="J87" s="203"/>
      <c r="K87" s="204"/>
      <c r="L87" s="204"/>
    </row>
    <row r="88" spans="1:13" s="205" customFormat="1" ht="30" customHeight="1">
      <c r="A88" s="132"/>
      <c r="B88" s="237" t="s">
        <v>22</v>
      </c>
      <c r="C88" s="237"/>
      <c r="D88" s="249" t="s">
        <v>28</v>
      </c>
      <c r="E88" s="249"/>
      <c r="F88" s="249"/>
      <c r="G88" s="249"/>
      <c r="H88" s="249"/>
      <c r="I88" s="249"/>
      <c r="J88" s="203"/>
      <c r="K88" s="204"/>
      <c r="L88" s="204"/>
    </row>
    <row r="89" spans="1:13" s="145" customFormat="1" ht="15" customHeight="1">
      <c r="A89" s="69"/>
      <c r="B89" s="143"/>
      <c r="C89" s="143"/>
      <c r="D89" s="142"/>
      <c r="E89" s="142"/>
      <c r="F89" s="142"/>
      <c r="G89" s="142"/>
      <c r="H89" s="142"/>
      <c r="I89" s="142"/>
      <c r="J89" s="61"/>
      <c r="K89" s="26"/>
      <c r="L89" s="26"/>
    </row>
    <row r="90" spans="1:13" s="145" customFormat="1" ht="61.5" customHeight="1">
      <c r="A90" s="69"/>
      <c r="B90" s="291" t="s">
        <v>172</v>
      </c>
      <c r="C90" s="292"/>
      <c r="D90" s="292"/>
      <c r="E90" s="292"/>
      <c r="F90" s="292"/>
      <c r="G90" s="292"/>
      <c r="H90" s="292"/>
      <c r="I90" s="293"/>
      <c r="J90" s="61"/>
      <c r="K90" s="26"/>
      <c r="L90" s="26"/>
    </row>
    <row r="91" spans="1:13" s="145" customFormat="1" ht="121.5" customHeight="1">
      <c r="A91" s="69"/>
      <c r="B91" s="286" t="s">
        <v>125</v>
      </c>
      <c r="C91" s="287"/>
      <c r="D91" s="287"/>
      <c r="E91" s="287"/>
      <c r="F91" s="287"/>
      <c r="G91" s="287"/>
      <c r="H91" s="287"/>
      <c r="I91" s="288"/>
      <c r="J91" s="61"/>
      <c r="K91" s="26"/>
      <c r="L91" s="26"/>
    </row>
    <row r="92" spans="1:13" s="13" customFormat="1" ht="20.100000000000001" customHeight="1">
      <c r="A92" s="78"/>
      <c r="B92" s="52"/>
      <c r="C92" s="52"/>
      <c r="D92" s="52"/>
      <c r="E92" s="52"/>
      <c r="F92" s="52"/>
      <c r="G92" s="52"/>
      <c r="H92" s="85"/>
      <c r="I92" s="83"/>
      <c r="J92" s="80"/>
      <c r="K92" s="12"/>
      <c r="L92" s="12"/>
      <c r="M92" s="12"/>
    </row>
    <row r="93" spans="1:13" s="122" customFormat="1" ht="25.2" customHeight="1">
      <c r="A93" s="69" t="s">
        <v>93</v>
      </c>
      <c r="B93" s="250" t="s">
        <v>101</v>
      </c>
      <c r="C93" s="250"/>
      <c r="D93" s="250"/>
      <c r="E93" s="250"/>
      <c r="F93" s="250"/>
      <c r="G93" s="250"/>
      <c r="H93" s="250"/>
      <c r="I93" s="250"/>
      <c r="J93" s="61"/>
      <c r="K93" s="26"/>
      <c r="L93" s="26"/>
    </row>
    <row r="94" spans="1:13" s="205" customFormat="1" ht="25.2" customHeight="1">
      <c r="A94" s="132"/>
      <c r="B94" s="237" t="s">
        <v>22</v>
      </c>
      <c r="C94" s="296"/>
      <c r="D94" s="296"/>
      <c r="E94" s="194"/>
      <c r="F94" s="194"/>
      <c r="G94" s="194"/>
      <c r="H94" s="194"/>
      <c r="I94" s="130"/>
      <c r="J94" s="203"/>
      <c r="K94" s="204"/>
      <c r="L94" s="204"/>
    </row>
    <row r="95" spans="1:13" s="205" customFormat="1" ht="25.2" customHeight="1">
      <c r="A95" s="132"/>
      <c r="B95" s="188" t="s">
        <v>21</v>
      </c>
      <c r="C95" s="190"/>
      <c r="D95" s="249"/>
      <c r="E95" s="249"/>
      <c r="F95" s="249"/>
      <c r="G95" s="249"/>
      <c r="H95" s="249"/>
      <c r="I95" s="249"/>
      <c r="J95" s="203"/>
      <c r="K95" s="204"/>
      <c r="L95" s="204"/>
    </row>
    <row r="96" spans="1:13" s="122" customFormat="1" ht="20.100000000000001" customHeight="1">
      <c r="A96" s="121"/>
      <c r="B96" s="126"/>
      <c r="C96" s="303" t="s">
        <v>99</v>
      </c>
      <c r="D96" s="303"/>
      <c r="E96" s="303"/>
      <c r="F96" s="303"/>
      <c r="G96" s="303"/>
      <c r="H96" s="303"/>
      <c r="I96" s="303"/>
      <c r="J96" s="61"/>
      <c r="K96" s="26"/>
      <c r="L96" s="26"/>
    </row>
    <row r="97" spans="1:13" s="44" customFormat="1" ht="51" customHeight="1">
      <c r="A97" s="121"/>
      <c r="B97" s="121"/>
      <c r="C97" s="281"/>
      <c r="D97" s="282"/>
      <c r="E97" s="282"/>
      <c r="F97" s="282"/>
      <c r="G97" s="282"/>
      <c r="H97" s="282"/>
      <c r="I97" s="283"/>
      <c r="J97" s="121"/>
      <c r="K97" s="8"/>
      <c r="L97" s="8"/>
      <c r="M97" s="8"/>
    </row>
    <row r="98" spans="1:13" s="133" customFormat="1" ht="15.45" customHeight="1">
      <c r="A98" s="132"/>
      <c r="B98" s="131"/>
      <c r="C98" s="131"/>
      <c r="D98" s="129"/>
      <c r="E98" s="129"/>
      <c r="F98" s="129"/>
      <c r="G98" s="129"/>
      <c r="H98" s="129"/>
      <c r="I98" s="130"/>
      <c r="J98" s="61"/>
      <c r="K98" s="26"/>
      <c r="L98" s="26"/>
    </row>
    <row r="99" spans="1:13" s="13" customFormat="1" ht="25.2" customHeight="1">
      <c r="A99" s="78" t="s">
        <v>14</v>
      </c>
      <c r="B99" s="221" t="s">
        <v>127</v>
      </c>
      <c r="C99" s="221"/>
      <c r="D99" s="221"/>
      <c r="E99" s="221"/>
      <c r="F99" s="221"/>
      <c r="G99" s="221"/>
      <c r="H99" s="221"/>
      <c r="I99" s="83"/>
      <c r="J99" s="80"/>
      <c r="K99" s="12"/>
      <c r="L99" s="12"/>
      <c r="M99" s="12"/>
    </row>
    <row r="100" spans="1:13" s="13" customFormat="1" ht="35.1" customHeight="1">
      <c r="A100" s="78" t="s">
        <v>64</v>
      </c>
      <c r="B100" s="289" t="s">
        <v>168</v>
      </c>
      <c r="C100" s="289"/>
      <c r="D100" s="289"/>
      <c r="E100" s="289"/>
      <c r="F100" s="289"/>
      <c r="G100" s="289"/>
      <c r="H100" s="289"/>
      <c r="I100" s="289"/>
      <c r="J100" s="80"/>
      <c r="K100" s="12"/>
      <c r="L100" s="12"/>
      <c r="M100" s="12"/>
    </row>
    <row r="101" spans="1:13" s="13" customFormat="1" ht="15" customHeight="1">
      <c r="A101" s="78"/>
      <c r="B101" s="84"/>
      <c r="C101" s="84"/>
      <c r="D101" s="84"/>
      <c r="E101" s="87"/>
      <c r="F101" s="87"/>
      <c r="G101" s="297"/>
      <c r="H101" s="297"/>
      <c r="I101" s="88"/>
      <c r="J101" s="80"/>
      <c r="K101" s="12"/>
      <c r="L101" s="12"/>
    </row>
    <row r="102" spans="1:13" s="11" customFormat="1" ht="33" customHeight="1">
      <c r="A102" s="89"/>
      <c r="B102" s="276" t="s">
        <v>89</v>
      </c>
      <c r="C102" s="276"/>
      <c r="D102" s="276"/>
      <c r="E102" s="276"/>
      <c r="F102" s="276"/>
      <c r="G102" s="304">
        <f>'Anlage 1'!G62</f>
        <v>0</v>
      </c>
      <c r="H102" s="305"/>
      <c r="I102" s="72"/>
      <c r="J102" s="89"/>
      <c r="K102" s="10"/>
      <c r="L102" s="10"/>
    </row>
    <row r="103" spans="1:13" s="11" customFormat="1" ht="25.2" customHeight="1">
      <c r="A103" s="89"/>
      <c r="B103" s="73"/>
      <c r="C103" s="73"/>
      <c r="D103" s="73"/>
      <c r="E103" s="73"/>
      <c r="F103" s="73"/>
      <c r="G103" s="91" t="s">
        <v>57</v>
      </c>
      <c r="H103" s="92" t="s">
        <v>58</v>
      </c>
      <c r="I103" s="72"/>
      <c r="J103" s="89"/>
      <c r="K103" s="10"/>
      <c r="L103" s="10"/>
    </row>
    <row r="104" spans="1:13" s="11" customFormat="1" ht="35.1" customHeight="1">
      <c r="A104" s="89"/>
      <c r="B104" s="276" t="s">
        <v>128</v>
      </c>
      <c r="C104" s="277"/>
      <c r="D104" s="277"/>
      <c r="E104" s="277"/>
      <c r="F104" s="277"/>
      <c r="G104" s="128"/>
      <c r="H104" s="128"/>
      <c r="I104" s="72"/>
      <c r="J104" s="89"/>
      <c r="K104" s="10"/>
      <c r="L104" s="10"/>
    </row>
    <row r="105" spans="1:13" s="11" customFormat="1" ht="22.5" customHeight="1">
      <c r="A105" s="90"/>
      <c r="B105" s="73"/>
      <c r="C105" s="73"/>
      <c r="D105" s="73"/>
      <c r="E105" s="73"/>
      <c r="F105" s="73"/>
      <c r="G105" s="73"/>
      <c r="H105" s="73"/>
      <c r="I105" s="72"/>
      <c r="J105" s="89"/>
      <c r="K105" s="10"/>
      <c r="L105" s="10"/>
    </row>
    <row r="106" spans="1:13" s="13" customFormat="1" ht="25.2" customHeight="1">
      <c r="A106" s="78" t="s">
        <v>154</v>
      </c>
      <c r="B106" s="221" t="s">
        <v>129</v>
      </c>
      <c r="C106" s="221"/>
      <c r="D106" s="221"/>
      <c r="E106" s="221"/>
      <c r="F106" s="221"/>
      <c r="G106" s="221"/>
      <c r="H106" s="221"/>
      <c r="I106" s="83"/>
      <c r="J106" s="80"/>
      <c r="K106" s="12"/>
      <c r="L106" s="12"/>
      <c r="M106" s="12"/>
    </row>
    <row r="107" spans="1:13" s="13" customFormat="1" ht="20.100000000000001" customHeight="1">
      <c r="A107" s="70"/>
      <c r="B107" s="273" t="s">
        <v>130</v>
      </c>
      <c r="C107" s="273"/>
      <c r="D107" s="273"/>
      <c r="E107" s="273"/>
      <c r="F107" s="273"/>
      <c r="G107" s="273"/>
      <c r="H107" s="273"/>
      <c r="I107" s="273"/>
      <c r="J107" s="80"/>
      <c r="K107" s="12"/>
      <c r="L107" s="12"/>
      <c r="M107" s="12"/>
    </row>
    <row r="108" spans="1:13" s="11" customFormat="1" ht="30" customHeight="1">
      <c r="A108" s="89"/>
      <c r="B108" s="93"/>
      <c r="C108" s="237" t="s">
        <v>131</v>
      </c>
      <c r="D108" s="237"/>
      <c r="E108" s="237"/>
      <c r="F108" s="258"/>
      <c r="G108" s="228">
        <f>'Anlage 1'!L64</f>
        <v>0</v>
      </c>
      <c r="H108" s="229"/>
      <c r="I108" s="230"/>
      <c r="J108" s="89"/>
      <c r="K108" s="10"/>
      <c r="L108" s="10"/>
      <c r="M108" s="10"/>
    </row>
    <row r="109" spans="1:13" s="11" customFormat="1" ht="30" customHeight="1">
      <c r="A109" s="89"/>
      <c r="B109" s="94" t="s">
        <v>67</v>
      </c>
      <c r="C109" s="237" t="s">
        <v>132</v>
      </c>
      <c r="D109" s="237"/>
      <c r="E109" s="237"/>
      <c r="F109" s="258"/>
      <c r="G109" s="228">
        <f>'Anlage 1'!L65</f>
        <v>0</v>
      </c>
      <c r="H109" s="229"/>
      <c r="I109" s="230"/>
      <c r="J109" s="89"/>
      <c r="K109" s="10"/>
      <c r="L109" s="10"/>
      <c r="M109" s="10"/>
    </row>
    <row r="110" spans="1:13" s="11" customFormat="1" ht="15" customHeight="1">
      <c r="A110" s="89"/>
      <c r="B110" s="85"/>
      <c r="C110" s="85"/>
      <c r="D110" s="95"/>
      <c r="E110" s="95"/>
      <c r="F110" s="85"/>
      <c r="G110" s="85"/>
      <c r="H110" s="85"/>
      <c r="I110" s="85"/>
      <c r="J110" s="89"/>
      <c r="K110" s="10"/>
      <c r="L110" s="10"/>
      <c r="M110" s="10"/>
    </row>
    <row r="111" spans="1:13" s="11" customFormat="1" ht="30" customHeight="1">
      <c r="A111" s="89"/>
      <c r="B111" s="94" t="s">
        <v>68</v>
      </c>
      <c r="C111" s="237" t="s">
        <v>69</v>
      </c>
      <c r="D111" s="237"/>
      <c r="E111" s="237"/>
      <c r="F111" s="258"/>
      <c r="G111" s="278">
        <f>'Anlage 1'!L66</f>
        <v>0</v>
      </c>
      <c r="H111" s="278"/>
      <c r="I111" s="279"/>
      <c r="J111" s="89"/>
      <c r="K111" s="10"/>
      <c r="L111" s="10"/>
      <c r="M111" s="10"/>
    </row>
    <row r="112" spans="1:13" s="11" customFormat="1" ht="15" customHeight="1">
      <c r="A112" s="89"/>
      <c r="B112" s="96"/>
      <c r="C112" s="96"/>
      <c r="D112" s="97"/>
      <c r="E112" s="97"/>
      <c r="F112" s="86"/>
      <c r="G112" s="85"/>
      <c r="H112" s="85"/>
      <c r="I112" s="85"/>
      <c r="J112" s="89"/>
      <c r="K112" s="10"/>
      <c r="L112" s="10"/>
      <c r="M112" s="10"/>
    </row>
    <row r="113" spans="1:17" s="41" customFormat="1" ht="50.1" customHeight="1">
      <c r="A113" s="89"/>
      <c r="B113" s="274" t="s">
        <v>133</v>
      </c>
      <c r="C113" s="275"/>
      <c r="D113" s="275"/>
      <c r="E113" s="275"/>
      <c r="F113" s="275"/>
      <c r="G113" s="275"/>
      <c r="H113" s="275"/>
      <c r="I113" s="275"/>
      <c r="J113" s="89"/>
      <c r="L113" s="40"/>
      <c r="M113" s="40"/>
    </row>
    <row r="114" spans="1:17" s="13" customFormat="1" ht="15" customHeight="1">
      <c r="A114" s="78"/>
      <c r="B114" s="69"/>
      <c r="C114" s="69"/>
      <c r="D114" s="69"/>
      <c r="E114" s="212"/>
      <c r="F114" s="212"/>
      <c r="G114" s="212"/>
      <c r="H114" s="212"/>
      <c r="I114" s="212"/>
      <c r="J114" s="80"/>
      <c r="L114" s="12"/>
      <c r="M114" s="12"/>
    </row>
    <row r="115" spans="1:17" s="13" customFormat="1" ht="20.100000000000001" customHeight="1">
      <c r="A115" s="78"/>
      <c r="B115" s="221" t="s">
        <v>188</v>
      </c>
      <c r="C115" s="221"/>
      <c r="D115" s="221"/>
      <c r="E115" s="221"/>
      <c r="F115" s="221"/>
      <c r="G115" s="221"/>
      <c r="H115" s="221"/>
      <c r="I115" s="212"/>
      <c r="J115" s="80"/>
      <c r="L115" s="12"/>
      <c r="M115" s="12"/>
    </row>
    <row r="116" spans="1:17" s="13" customFormat="1" ht="20.100000000000001" customHeight="1">
      <c r="A116" s="78"/>
      <c r="B116" s="69"/>
      <c r="C116" s="290" t="s">
        <v>189</v>
      </c>
      <c r="D116" s="290"/>
      <c r="E116" s="290"/>
      <c r="F116" s="290"/>
      <c r="G116" s="290"/>
      <c r="H116" s="290"/>
      <c r="I116" s="213"/>
      <c r="J116" s="80"/>
      <c r="L116" s="12"/>
      <c r="M116" s="12"/>
    </row>
    <row r="117" spans="1:17" s="13" customFormat="1" ht="20.100000000000001" customHeight="1">
      <c r="A117" s="78"/>
      <c r="B117" s="69"/>
      <c r="C117" s="290" t="s">
        <v>191</v>
      </c>
      <c r="D117" s="290"/>
      <c r="E117" s="290"/>
      <c r="F117" s="290"/>
      <c r="G117" s="290"/>
      <c r="H117" s="290"/>
      <c r="I117" s="213"/>
      <c r="J117" s="80"/>
      <c r="L117" s="12"/>
      <c r="M117" s="12"/>
    </row>
    <row r="118" spans="1:17" s="13" customFormat="1" ht="20.100000000000001" customHeight="1">
      <c r="A118" s="78"/>
      <c r="B118" s="124"/>
      <c r="C118" s="85" t="s">
        <v>190</v>
      </c>
      <c r="D118" s="306"/>
      <c r="E118" s="306"/>
      <c r="F118" s="306"/>
      <c r="G118" s="306"/>
      <c r="H118" s="306"/>
      <c r="I118" s="306"/>
      <c r="J118" s="80"/>
      <c r="L118" s="12"/>
      <c r="M118" s="12"/>
    </row>
    <row r="119" spans="1:17" s="13" customFormat="1" ht="20.100000000000001" customHeight="1">
      <c r="A119" s="78"/>
      <c r="B119" s="69"/>
      <c r="C119" s="69"/>
      <c r="D119" s="69"/>
      <c r="E119" s="212"/>
      <c r="F119" s="212"/>
      <c r="G119" s="212"/>
      <c r="H119" s="212"/>
      <c r="I119" s="212"/>
      <c r="J119" s="80"/>
      <c r="L119" s="12"/>
      <c r="M119" s="12"/>
    </row>
    <row r="120" spans="1:17" s="13" customFormat="1" ht="20.100000000000001" customHeight="1">
      <c r="A120" s="78"/>
      <c r="B120" s="69"/>
      <c r="C120" s="69"/>
      <c r="D120" s="69"/>
      <c r="E120" s="98"/>
      <c r="F120" s="98"/>
      <c r="G120" s="98"/>
      <c r="H120" s="98"/>
      <c r="I120" s="98"/>
      <c r="J120" s="80"/>
      <c r="L120" s="12"/>
      <c r="M120" s="12"/>
    </row>
    <row r="121" spans="1:17" s="13" customFormat="1" ht="35.1" customHeight="1">
      <c r="A121" s="78" t="s">
        <v>25</v>
      </c>
      <c r="B121" s="221" t="s">
        <v>170</v>
      </c>
      <c r="C121" s="221"/>
      <c r="D121" s="221"/>
      <c r="E121" s="221"/>
      <c r="F121" s="221"/>
      <c r="G121" s="221"/>
      <c r="H121" s="221"/>
      <c r="I121" s="221"/>
      <c r="J121" s="80"/>
      <c r="K121" s="12"/>
      <c r="L121" s="12"/>
      <c r="M121" s="12"/>
    </row>
    <row r="122" spans="1:17" s="13" customFormat="1" ht="25.2" customHeight="1">
      <c r="A122" s="100" t="s">
        <v>71</v>
      </c>
      <c r="B122" s="284" t="s">
        <v>183</v>
      </c>
      <c r="C122" s="285"/>
      <c r="D122" s="285"/>
      <c r="E122" s="285"/>
      <c r="F122" s="285"/>
      <c r="G122" s="285"/>
      <c r="H122" s="285"/>
      <c r="I122" s="285"/>
      <c r="J122" s="80"/>
      <c r="K122" s="12"/>
      <c r="L122" s="12"/>
      <c r="M122" s="12"/>
    </row>
    <row r="123" spans="1:17" s="13" customFormat="1" ht="224.25" customHeight="1">
      <c r="A123" s="78"/>
      <c r="B123" s="273" t="s">
        <v>184</v>
      </c>
      <c r="C123" s="294"/>
      <c r="D123" s="294"/>
      <c r="E123" s="294"/>
      <c r="F123" s="294"/>
      <c r="G123" s="294"/>
      <c r="H123" s="294"/>
      <c r="I123" s="294"/>
      <c r="J123" s="80"/>
      <c r="K123" s="12"/>
      <c r="L123" s="12"/>
      <c r="M123" s="12"/>
    </row>
    <row r="124" spans="1:17" s="13" customFormat="1" ht="90.75" customHeight="1">
      <c r="A124" s="78"/>
      <c r="B124" s="273" t="s">
        <v>185</v>
      </c>
      <c r="C124" s="311"/>
      <c r="D124" s="311"/>
      <c r="E124" s="311"/>
      <c r="F124" s="311"/>
      <c r="G124" s="311"/>
      <c r="H124" s="311"/>
      <c r="I124" s="311"/>
      <c r="J124" s="80"/>
      <c r="K124" s="12"/>
      <c r="L124" s="12"/>
      <c r="M124" s="12"/>
      <c r="N124" s="12"/>
      <c r="O124" s="12"/>
      <c r="P124" s="12"/>
      <c r="Q124" s="12"/>
    </row>
    <row r="125" spans="1:17" s="16" customFormat="1" ht="32.25" customHeight="1">
      <c r="A125" s="78"/>
      <c r="B125" s="312" t="s">
        <v>187</v>
      </c>
      <c r="C125" s="312"/>
      <c r="D125" s="312"/>
      <c r="E125" s="312"/>
      <c r="F125" s="312"/>
      <c r="G125" s="312"/>
      <c r="H125" s="312"/>
      <c r="I125" s="312"/>
      <c r="J125" s="46"/>
      <c r="K125" s="15"/>
      <c r="L125" s="15"/>
      <c r="M125" s="15"/>
      <c r="N125" s="15"/>
      <c r="O125" s="15"/>
      <c r="P125" s="15"/>
      <c r="Q125" s="15"/>
    </row>
    <row r="126" spans="1:17" s="16" customFormat="1" ht="63" customHeight="1">
      <c r="A126" s="78"/>
      <c r="B126" s="313" t="s">
        <v>186</v>
      </c>
      <c r="C126" s="314"/>
      <c r="D126" s="314"/>
      <c r="E126" s="314"/>
      <c r="F126" s="314"/>
      <c r="G126" s="314"/>
      <c r="H126" s="314"/>
      <c r="I126" s="314"/>
      <c r="J126" s="46"/>
      <c r="K126" s="15"/>
      <c r="L126" s="15"/>
      <c r="M126" s="15"/>
      <c r="N126" s="15"/>
      <c r="O126" s="15"/>
      <c r="P126" s="15"/>
      <c r="Q126" s="15"/>
    </row>
    <row r="127" spans="1:17" s="13" customFormat="1" ht="20.100000000000001" customHeight="1">
      <c r="A127" s="78"/>
      <c r="B127" s="53"/>
      <c r="C127" s="53"/>
      <c r="D127" s="53"/>
      <c r="E127" s="53"/>
      <c r="F127" s="53"/>
      <c r="G127" s="53"/>
      <c r="H127" s="53"/>
      <c r="I127" s="80"/>
      <c r="J127" s="80"/>
      <c r="K127" s="12"/>
      <c r="L127" s="12"/>
    </row>
    <row r="128" spans="1:17" s="21" customFormat="1" ht="25.2" customHeight="1">
      <c r="A128" s="185" t="s">
        <v>155</v>
      </c>
      <c r="B128" s="289" t="s">
        <v>66</v>
      </c>
      <c r="C128" s="330"/>
      <c r="D128" s="330"/>
      <c r="E128" s="330"/>
      <c r="F128" s="330"/>
      <c r="G128" s="330"/>
      <c r="H128" s="330"/>
      <c r="I128" s="330"/>
      <c r="J128" s="70"/>
      <c r="K128" s="20"/>
      <c r="L128" s="20"/>
    </row>
    <row r="129" spans="1:27" s="13" customFormat="1" ht="125.1" customHeight="1">
      <c r="A129" s="78"/>
      <c r="B129" s="273" t="s">
        <v>164</v>
      </c>
      <c r="C129" s="325"/>
      <c r="D129" s="325"/>
      <c r="E129" s="325"/>
      <c r="F129" s="325"/>
      <c r="G129" s="325"/>
      <c r="H129" s="325"/>
      <c r="I129" s="325"/>
      <c r="J129" s="80"/>
      <c r="K129" s="12"/>
      <c r="L129" s="12"/>
      <c r="M129" s="12"/>
    </row>
    <row r="130" spans="1:27" s="13" customFormat="1" ht="20.100000000000001" customHeight="1">
      <c r="A130" s="78"/>
      <c r="B130" s="273"/>
      <c r="C130" s="325"/>
      <c r="D130" s="325"/>
      <c r="E130" s="325"/>
      <c r="F130" s="325"/>
      <c r="G130" s="325"/>
      <c r="H130" s="325"/>
      <c r="I130" s="325"/>
      <c r="J130" s="80"/>
      <c r="K130" s="12"/>
      <c r="L130" s="12"/>
      <c r="M130" s="12"/>
    </row>
    <row r="131" spans="1:27" s="13" customFormat="1" ht="35.1" customHeight="1">
      <c r="A131" s="69" t="s">
        <v>156</v>
      </c>
      <c r="B131" s="221" t="s">
        <v>102</v>
      </c>
      <c r="C131" s="285"/>
      <c r="D131" s="285"/>
      <c r="E131" s="285"/>
      <c r="F131" s="285"/>
      <c r="G131" s="285"/>
      <c r="H131" s="285"/>
      <c r="I131" s="285"/>
      <c r="J131" s="80"/>
      <c r="K131" s="12"/>
      <c r="L131" s="12"/>
      <c r="M131" s="12"/>
    </row>
    <row r="132" spans="1:27" s="13" customFormat="1" ht="275.10000000000002" customHeight="1">
      <c r="A132" s="78"/>
      <c r="B132" s="331" t="s">
        <v>175</v>
      </c>
      <c r="C132" s="332"/>
      <c r="D132" s="332"/>
      <c r="E132" s="332"/>
      <c r="F132" s="332"/>
      <c r="G132" s="332"/>
      <c r="H132" s="332"/>
      <c r="I132" s="332"/>
      <c r="J132" s="80"/>
      <c r="K132" s="12"/>
      <c r="L132" s="12"/>
      <c r="M132" s="12"/>
    </row>
    <row r="133" spans="1:27" s="13" customFormat="1" ht="20.100000000000001" customHeight="1">
      <c r="A133" s="78"/>
      <c r="B133" s="196"/>
      <c r="C133" s="198"/>
      <c r="D133" s="198"/>
      <c r="E133" s="198"/>
      <c r="F133" s="198"/>
      <c r="G133" s="198"/>
      <c r="H133" s="198"/>
      <c r="I133" s="198"/>
      <c r="J133" s="80"/>
      <c r="K133" s="12"/>
      <c r="L133" s="12"/>
      <c r="M133" s="12"/>
    </row>
    <row r="134" spans="1:27" s="13" customFormat="1" ht="20.100000000000001" customHeight="1">
      <c r="A134" s="78"/>
      <c r="B134" s="196"/>
      <c r="C134" s="198"/>
      <c r="D134" s="198"/>
      <c r="E134" s="198"/>
      <c r="F134" s="198"/>
      <c r="G134" s="198"/>
      <c r="H134" s="198"/>
      <c r="I134" s="198"/>
      <c r="J134" s="80"/>
      <c r="K134" s="12"/>
      <c r="L134" s="12"/>
      <c r="M134" s="12"/>
    </row>
    <row r="135" spans="1:27" s="44" customFormat="1" ht="25.2" customHeight="1">
      <c r="A135" s="193" t="s">
        <v>72</v>
      </c>
      <c r="B135" s="289" t="s">
        <v>73</v>
      </c>
      <c r="C135" s="329"/>
      <c r="D135" s="329"/>
      <c r="E135" s="329"/>
      <c r="F135" s="329"/>
      <c r="G135" s="329"/>
      <c r="H135" s="329"/>
      <c r="I135" s="329"/>
      <c r="J135" s="74"/>
      <c r="K135" s="8"/>
    </row>
    <row r="136" spans="1:27" ht="126.75" customHeight="1">
      <c r="A136" s="52"/>
      <c r="B136" s="318" t="s">
        <v>134</v>
      </c>
      <c r="C136" s="319"/>
      <c r="D136" s="319"/>
      <c r="E136" s="319"/>
      <c r="F136" s="319"/>
      <c r="G136" s="319"/>
      <c r="H136" s="319"/>
      <c r="I136" s="320"/>
      <c r="J136" s="47"/>
      <c r="L136"/>
      <c r="M136"/>
    </row>
    <row r="137" spans="1:27" ht="19.5" customHeight="1">
      <c r="A137" s="127"/>
      <c r="B137" s="315" t="s">
        <v>104</v>
      </c>
      <c r="C137" s="316"/>
      <c r="D137" s="316"/>
      <c r="E137" s="316"/>
      <c r="F137" s="316"/>
      <c r="G137" s="316"/>
      <c r="H137" s="316"/>
      <c r="I137" s="317"/>
      <c r="J137" s="47"/>
      <c r="L137"/>
      <c r="M137"/>
    </row>
    <row r="138" spans="1:27" ht="20.100000000000001" customHeight="1">
      <c r="A138" s="101"/>
      <c r="B138" s="55"/>
      <c r="C138" s="55"/>
      <c r="D138" s="55"/>
      <c r="E138" s="55"/>
      <c r="F138" s="55"/>
      <c r="G138" s="55"/>
      <c r="H138" s="55"/>
      <c r="I138" s="55"/>
      <c r="J138" s="47"/>
      <c r="L138"/>
      <c r="M138"/>
    </row>
    <row r="139" spans="1:27" ht="25.2" customHeight="1">
      <c r="A139" s="102" t="s">
        <v>157</v>
      </c>
      <c r="B139" s="221" t="s">
        <v>74</v>
      </c>
      <c r="C139" s="215"/>
      <c r="D139" s="215"/>
      <c r="E139" s="215"/>
      <c r="F139" s="215"/>
      <c r="G139" s="215"/>
      <c r="H139" s="215"/>
      <c r="I139" s="215"/>
      <c r="J139" s="47"/>
      <c r="L139"/>
      <c r="M139"/>
    </row>
    <row r="140" spans="1:27" ht="79.5" customHeight="1">
      <c r="A140" s="52"/>
      <c r="B140" s="273" t="s">
        <v>171</v>
      </c>
      <c r="C140" s="273"/>
      <c r="D140" s="273"/>
      <c r="E140" s="273"/>
      <c r="F140" s="273"/>
      <c r="G140" s="273"/>
      <c r="H140" s="273"/>
      <c r="I140" s="273"/>
      <c r="J140" s="47"/>
      <c r="L140"/>
      <c r="M140"/>
    </row>
    <row r="141" spans="1:27" s="33" customFormat="1" ht="20.100000000000001" customHeight="1">
      <c r="A141" s="103"/>
      <c r="B141" s="104"/>
      <c r="C141" s="73"/>
      <c r="D141" s="73"/>
      <c r="E141" s="73"/>
      <c r="F141" s="73"/>
      <c r="G141" s="73"/>
      <c r="H141" s="73"/>
      <c r="I141" s="73"/>
      <c r="J141" s="73"/>
      <c r="K141" s="28"/>
      <c r="L141" s="35"/>
      <c r="M141" s="36"/>
      <c r="N141" s="36"/>
      <c r="O141" s="36"/>
      <c r="P141" s="36"/>
      <c r="Q141" s="36"/>
      <c r="R141" s="36"/>
      <c r="S141" s="36"/>
      <c r="T141" s="36"/>
      <c r="U141" s="36"/>
      <c r="V141" s="36"/>
      <c r="W141" s="36"/>
      <c r="X141" s="36"/>
      <c r="Y141" s="37"/>
      <c r="Z141" s="36"/>
      <c r="AA141" s="36"/>
    </row>
    <row r="142" spans="1:27" s="21" customFormat="1" ht="25.2" customHeight="1">
      <c r="A142" s="99" t="s">
        <v>158</v>
      </c>
      <c r="B142" s="221" t="s">
        <v>75</v>
      </c>
      <c r="C142" s="215"/>
      <c r="D142" s="215"/>
      <c r="E142" s="215"/>
      <c r="F142" s="215"/>
      <c r="G142" s="215"/>
      <c r="H142" s="215"/>
      <c r="I142" s="215"/>
      <c r="J142" s="70"/>
      <c r="K142" s="20"/>
      <c r="L142" s="20"/>
      <c r="M142" s="20"/>
    </row>
    <row r="143" spans="1:27" ht="48.75" customHeight="1">
      <c r="A143" s="52"/>
      <c r="B143" s="273" t="s">
        <v>135</v>
      </c>
      <c r="C143" s="273"/>
      <c r="D143" s="273"/>
      <c r="E143" s="273"/>
      <c r="F143" s="273"/>
      <c r="G143" s="273"/>
      <c r="H143" s="273"/>
      <c r="I143" s="273"/>
      <c r="J143" s="47"/>
      <c r="L143"/>
      <c r="M143"/>
    </row>
    <row r="144" spans="1:27" ht="20.100000000000001" customHeight="1">
      <c r="A144" s="101"/>
      <c r="B144" s="55"/>
      <c r="C144" s="55"/>
      <c r="D144" s="55"/>
      <c r="E144" s="55"/>
      <c r="F144" s="55"/>
      <c r="G144" s="55"/>
      <c r="H144" s="55"/>
      <c r="I144" s="55"/>
      <c r="J144" s="47"/>
      <c r="L144"/>
      <c r="M144"/>
    </row>
    <row r="145" spans="1:13" s="21" customFormat="1" ht="25.2" customHeight="1">
      <c r="A145" s="99" t="s">
        <v>159</v>
      </c>
      <c r="B145" s="221" t="s">
        <v>88</v>
      </c>
      <c r="C145" s="215"/>
      <c r="D145" s="215"/>
      <c r="E145" s="215"/>
      <c r="F145" s="215"/>
      <c r="G145" s="215"/>
      <c r="H145" s="215"/>
      <c r="I145" s="215"/>
      <c r="J145" s="70"/>
      <c r="K145" s="20"/>
      <c r="L145" s="20"/>
      <c r="M145" s="20"/>
    </row>
    <row r="146" spans="1:13" s="21" customFormat="1" ht="94.5" customHeight="1">
      <c r="A146" s="99"/>
      <c r="B146" s="215" t="s">
        <v>136</v>
      </c>
      <c r="C146" s="215"/>
      <c r="D146" s="215"/>
      <c r="E146" s="215"/>
      <c r="F146" s="215"/>
      <c r="G146" s="215"/>
      <c r="H146" s="215"/>
      <c r="I146" s="215"/>
      <c r="J146" s="70"/>
      <c r="K146" s="20"/>
      <c r="L146" s="20"/>
      <c r="M146" s="20"/>
    </row>
    <row r="147" spans="1:13" s="13" customFormat="1" ht="20.100000000000001" customHeight="1">
      <c r="A147" s="78"/>
      <c r="B147" s="55"/>
      <c r="C147" s="55"/>
      <c r="D147" s="55"/>
      <c r="E147" s="55"/>
      <c r="F147" s="55"/>
      <c r="G147" s="55"/>
      <c r="H147" s="83"/>
      <c r="I147" s="83"/>
      <c r="J147" s="80"/>
      <c r="K147" s="12"/>
      <c r="L147" s="12"/>
      <c r="M147" s="12"/>
    </row>
    <row r="148" spans="1:13" s="13" customFormat="1" ht="20.100000000000001" customHeight="1">
      <c r="A148" s="78"/>
      <c r="B148" s="184"/>
      <c r="C148" s="184"/>
      <c r="D148" s="184"/>
      <c r="E148" s="184"/>
      <c r="F148" s="184"/>
      <c r="G148" s="184"/>
      <c r="H148" s="124"/>
      <c r="I148" s="124"/>
      <c r="J148" s="80"/>
      <c r="K148" s="12"/>
      <c r="L148" s="12"/>
      <c r="M148" s="12"/>
    </row>
    <row r="149" spans="1:13" s="21" customFormat="1" ht="25.2" customHeight="1">
      <c r="A149" s="78" t="s">
        <v>160</v>
      </c>
      <c r="B149" s="321" t="s">
        <v>23</v>
      </c>
      <c r="C149" s="321"/>
      <c r="D149" s="321"/>
      <c r="E149" s="321"/>
      <c r="F149" s="321"/>
      <c r="G149" s="321"/>
      <c r="H149" s="83"/>
      <c r="I149" s="83"/>
      <c r="J149" s="70"/>
      <c r="K149" s="20"/>
      <c r="L149" s="20"/>
      <c r="M149" s="20"/>
    </row>
    <row r="150" spans="1:13" s="21" customFormat="1" ht="35.1" customHeight="1">
      <c r="A150" s="105" t="s">
        <v>20</v>
      </c>
      <c r="B150" s="221" t="s">
        <v>63</v>
      </c>
      <c r="C150" s="322"/>
      <c r="D150" s="322"/>
      <c r="E150" s="322"/>
      <c r="F150" s="322"/>
      <c r="G150" s="322"/>
      <c r="H150" s="322"/>
      <c r="I150" s="322"/>
      <c r="J150" s="70"/>
      <c r="K150" s="20"/>
      <c r="L150" s="20"/>
      <c r="M150" s="20"/>
    </row>
    <row r="151" spans="1:13" s="21" customFormat="1" ht="15" customHeight="1">
      <c r="A151" s="105"/>
      <c r="B151" s="53"/>
      <c r="C151" s="53"/>
      <c r="D151" s="53"/>
      <c r="E151" s="53"/>
      <c r="F151" s="53"/>
      <c r="G151" s="53"/>
      <c r="H151" s="53"/>
      <c r="I151" s="53"/>
      <c r="J151" s="70"/>
      <c r="K151" s="20"/>
      <c r="L151" s="20"/>
      <c r="M151" s="20"/>
    </row>
    <row r="152" spans="1:13" s="21" customFormat="1" ht="80.099999999999994" customHeight="1">
      <c r="A152" s="101" t="s">
        <v>20</v>
      </c>
      <c r="B152" s="215" t="s">
        <v>165</v>
      </c>
      <c r="C152" s="215"/>
      <c r="D152" s="215"/>
      <c r="E152" s="215"/>
      <c r="F152" s="215"/>
      <c r="G152" s="215"/>
      <c r="H152" s="215"/>
      <c r="I152" s="215"/>
      <c r="J152" s="70"/>
      <c r="K152" s="20"/>
      <c r="L152" s="20"/>
      <c r="M152" s="20"/>
    </row>
    <row r="153" spans="1:13" s="21" customFormat="1" ht="15" customHeight="1">
      <c r="A153" s="101"/>
      <c r="B153" s="209"/>
      <c r="C153" s="209"/>
      <c r="D153" s="209"/>
      <c r="E153" s="209"/>
      <c r="F153" s="209"/>
      <c r="G153" s="209"/>
      <c r="H153" s="209"/>
      <c r="I153" s="209"/>
      <c r="J153" s="70"/>
      <c r="K153" s="20"/>
      <c r="L153" s="20"/>
      <c r="M153" s="20"/>
    </row>
    <row r="154" spans="1:13" s="21" customFormat="1" ht="33.75" customHeight="1">
      <c r="A154" s="101" t="s">
        <v>20</v>
      </c>
      <c r="B154" s="215" t="s">
        <v>181</v>
      </c>
      <c r="C154" s="215"/>
      <c r="D154" s="215"/>
      <c r="E154" s="215"/>
      <c r="F154" s="215"/>
      <c r="G154" s="215"/>
      <c r="H154" s="215"/>
      <c r="I154" s="215"/>
      <c r="J154" s="70"/>
      <c r="K154" s="20"/>
      <c r="L154" s="20"/>
      <c r="M154" s="20"/>
    </row>
    <row r="155" spans="1:13" s="21" customFormat="1" ht="20.100000000000001" customHeight="1">
      <c r="A155" s="101"/>
      <c r="B155" s="323" t="s">
        <v>182</v>
      </c>
      <c r="C155" s="324"/>
      <c r="D155" s="324"/>
      <c r="E155" s="324"/>
      <c r="F155" s="324"/>
      <c r="G155" s="324"/>
      <c r="H155" s="324"/>
      <c r="I155" s="324"/>
      <c r="J155" s="70"/>
      <c r="K155" s="20"/>
      <c r="L155" s="20"/>
      <c r="M155" s="20"/>
    </row>
    <row r="156" spans="1:13" s="11" customFormat="1" ht="20.100000000000001" customHeight="1">
      <c r="A156" s="211"/>
      <c r="B156" s="327" t="s">
        <v>180</v>
      </c>
      <c r="C156" s="327"/>
      <c r="D156" s="327"/>
      <c r="E156" s="327"/>
      <c r="F156" s="327"/>
      <c r="G156" s="327"/>
      <c r="H156" s="327"/>
      <c r="I156" s="327"/>
      <c r="J156" s="89"/>
      <c r="K156" s="10"/>
      <c r="L156" s="10"/>
      <c r="M156" s="10"/>
    </row>
    <row r="157" spans="1:13" s="21" customFormat="1" ht="20.100000000000001" customHeight="1">
      <c r="A157" s="101"/>
      <c r="B157" s="307" t="s">
        <v>177</v>
      </c>
      <c r="C157" s="308"/>
      <c r="D157" s="308"/>
      <c r="E157" s="308"/>
      <c r="F157" s="308"/>
      <c r="G157" s="308"/>
      <c r="H157" s="308"/>
      <c r="I157" s="210"/>
      <c r="J157" s="70"/>
      <c r="K157" s="20"/>
      <c r="L157" s="20"/>
      <c r="M157" s="20"/>
    </row>
    <row r="158" spans="1:13" s="21" customFormat="1" ht="20.100000000000001" customHeight="1">
      <c r="A158" s="101"/>
      <c r="B158" s="309" t="s">
        <v>178</v>
      </c>
      <c r="C158" s="310"/>
      <c r="D158" s="310"/>
      <c r="E158" s="310"/>
      <c r="F158" s="310"/>
      <c r="G158" s="310"/>
      <c r="H158" s="310"/>
      <c r="I158" s="210"/>
      <c r="J158" s="70"/>
      <c r="K158" s="20"/>
      <c r="L158" s="20"/>
      <c r="M158" s="20"/>
    </row>
    <row r="159" spans="1:13" s="21" customFormat="1" ht="20.100000000000001" customHeight="1">
      <c r="A159" s="101"/>
      <c r="B159" s="326" t="s">
        <v>179</v>
      </c>
      <c r="C159" s="326"/>
      <c r="D159" s="326"/>
      <c r="E159" s="326"/>
      <c r="F159" s="326"/>
      <c r="G159" s="326"/>
      <c r="H159" s="326"/>
      <c r="I159" s="210"/>
      <c r="J159" s="70"/>
      <c r="K159" s="20"/>
      <c r="L159" s="20"/>
      <c r="M159" s="20"/>
    </row>
    <row r="160" spans="1:13" s="21" customFormat="1" ht="27" customHeight="1">
      <c r="A160" s="101"/>
      <c r="B160" s="307" t="s">
        <v>108</v>
      </c>
      <c r="C160" s="307"/>
      <c r="D160" s="307"/>
      <c r="E160" s="307"/>
      <c r="F160" s="307"/>
      <c r="G160" s="307"/>
      <c r="H160" s="307"/>
      <c r="I160" s="307"/>
      <c r="J160" s="70"/>
      <c r="K160" s="20"/>
      <c r="L160" s="20"/>
      <c r="M160" s="20"/>
    </row>
    <row r="161" spans="1:13" s="21" customFormat="1" ht="15" customHeight="1">
      <c r="A161" s="105"/>
      <c r="B161" s="134"/>
      <c r="C161" s="134"/>
      <c r="D161" s="134"/>
      <c r="E161" s="134"/>
      <c r="F161" s="134"/>
      <c r="G161" s="134"/>
      <c r="H161" s="134"/>
      <c r="I161" s="134"/>
      <c r="J161" s="70"/>
      <c r="K161" s="20"/>
      <c r="L161" s="20"/>
      <c r="M161" s="20"/>
    </row>
    <row r="162" spans="1:13" s="21" customFormat="1" ht="25.2" customHeight="1">
      <c r="A162" s="78"/>
      <c r="B162" s="218" t="s">
        <v>87</v>
      </c>
      <c r="C162" s="219"/>
      <c r="D162" s="219"/>
      <c r="E162" s="219"/>
      <c r="F162" s="219"/>
      <c r="G162" s="219"/>
      <c r="H162" s="219"/>
      <c r="I162" s="219"/>
      <c r="J162" s="70"/>
      <c r="K162" s="20"/>
      <c r="L162" s="20"/>
      <c r="M162" s="20"/>
    </row>
    <row r="163" spans="1:13" s="21" customFormat="1" ht="50.1" customHeight="1">
      <c r="A163" s="105" t="s">
        <v>20</v>
      </c>
      <c r="B163" s="215" t="s">
        <v>137</v>
      </c>
      <c r="C163" s="215"/>
      <c r="D163" s="215"/>
      <c r="E163" s="215"/>
      <c r="F163" s="215"/>
      <c r="G163" s="215"/>
      <c r="H163" s="215"/>
      <c r="I163" s="215"/>
      <c r="J163" s="70"/>
      <c r="K163" s="20"/>
      <c r="L163" s="20"/>
      <c r="M163" s="20"/>
    </row>
    <row r="164" spans="1:13" s="21" customFormat="1" ht="15" customHeight="1">
      <c r="A164" s="105"/>
      <c r="B164" s="55"/>
      <c r="C164" s="55"/>
      <c r="D164" s="55"/>
      <c r="E164" s="55"/>
      <c r="F164" s="55"/>
      <c r="G164" s="55"/>
      <c r="H164" s="55"/>
      <c r="I164" s="55"/>
      <c r="J164" s="70"/>
      <c r="K164" s="20"/>
      <c r="L164" s="20"/>
      <c r="M164" s="20"/>
    </row>
    <row r="165" spans="1:13" s="21" customFormat="1" ht="140.1" customHeight="1">
      <c r="A165" s="105" t="s">
        <v>20</v>
      </c>
      <c r="B165" s="215" t="s">
        <v>169</v>
      </c>
      <c r="C165" s="215"/>
      <c r="D165" s="215"/>
      <c r="E165" s="215"/>
      <c r="F165" s="215"/>
      <c r="G165" s="215"/>
      <c r="H165" s="215"/>
      <c r="I165" s="215"/>
      <c r="J165" s="70"/>
      <c r="K165" s="20"/>
      <c r="L165" s="20"/>
      <c r="M165" s="20"/>
    </row>
    <row r="166" spans="1:13" s="21" customFormat="1" ht="15" customHeight="1">
      <c r="A166" s="105"/>
      <c r="B166" s="55"/>
      <c r="C166" s="55"/>
      <c r="D166" s="55"/>
      <c r="E166" s="55"/>
      <c r="F166" s="55"/>
      <c r="G166" s="55"/>
      <c r="H166" s="55"/>
      <c r="I166" s="55"/>
      <c r="J166" s="70"/>
      <c r="K166" s="20"/>
      <c r="L166" s="20"/>
      <c r="M166" s="20"/>
    </row>
    <row r="167" spans="1:13" ht="35.1" customHeight="1">
      <c r="A167" s="101" t="s">
        <v>20</v>
      </c>
      <c r="B167" s="215" t="s">
        <v>78</v>
      </c>
      <c r="C167" s="215"/>
      <c r="D167" s="215"/>
      <c r="E167" s="215"/>
      <c r="F167" s="215"/>
      <c r="G167" s="215"/>
      <c r="H167" s="215"/>
      <c r="I167" s="215"/>
      <c r="J167" s="47"/>
      <c r="L167"/>
      <c r="M167"/>
    </row>
    <row r="168" spans="1:13" s="21" customFormat="1" ht="15" customHeight="1">
      <c r="A168" s="105"/>
      <c r="B168" s="55"/>
      <c r="C168" s="55"/>
      <c r="D168" s="55"/>
      <c r="E168" s="55"/>
      <c r="F168" s="55"/>
      <c r="G168" s="55"/>
      <c r="H168" s="55"/>
      <c r="I168" s="55"/>
      <c r="J168" s="70"/>
      <c r="K168" s="20"/>
      <c r="L168" s="20"/>
      <c r="M168" s="20"/>
    </row>
    <row r="169" spans="1:13" ht="35.1" customHeight="1">
      <c r="A169" s="101" t="s">
        <v>20</v>
      </c>
      <c r="B169" s="215" t="s">
        <v>77</v>
      </c>
      <c r="C169" s="215"/>
      <c r="D169" s="215"/>
      <c r="E169" s="215"/>
      <c r="F169" s="215"/>
      <c r="G169" s="215"/>
      <c r="H169" s="215"/>
      <c r="I169" s="215"/>
      <c r="J169" s="47"/>
      <c r="L169"/>
      <c r="M169"/>
    </row>
    <row r="170" spans="1:13" s="21" customFormat="1" ht="15" customHeight="1">
      <c r="A170" s="105"/>
      <c r="B170" s="55"/>
      <c r="C170" s="55"/>
      <c r="D170" s="55"/>
      <c r="E170" s="55"/>
      <c r="F170" s="55"/>
      <c r="G170" s="55"/>
      <c r="H170" s="55"/>
      <c r="I170" s="55"/>
      <c r="J170" s="70"/>
      <c r="K170" s="20"/>
      <c r="L170" s="20"/>
      <c r="M170" s="20"/>
    </row>
    <row r="171" spans="1:13" ht="35.1" customHeight="1">
      <c r="A171" s="101" t="s">
        <v>20</v>
      </c>
      <c r="B171" s="215" t="s">
        <v>138</v>
      </c>
      <c r="C171" s="215"/>
      <c r="D171" s="215"/>
      <c r="E171" s="215"/>
      <c r="F171" s="215"/>
      <c r="G171" s="215"/>
      <c r="H171" s="215"/>
      <c r="I171" s="215"/>
      <c r="J171" s="47"/>
      <c r="L171"/>
      <c r="M171"/>
    </row>
    <row r="172" spans="1:13" s="21" customFormat="1" ht="15" customHeight="1">
      <c r="A172" s="105"/>
      <c r="B172" s="55"/>
      <c r="C172" s="55"/>
      <c r="D172" s="55"/>
      <c r="E172" s="55"/>
      <c r="F172" s="55"/>
      <c r="G172" s="55"/>
      <c r="H172" s="55"/>
      <c r="I172" s="55"/>
      <c r="J172" s="70"/>
      <c r="K172" s="20"/>
      <c r="L172" s="20"/>
      <c r="M172" s="20"/>
    </row>
    <row r="173" spans="1:13" s="21" customFormat="1" ht="35.1" customHeight="1">
      <c r="A173" s="105" t="s">
        <v>20</v>
      </c>
      <c r="B173" s="215" t="s">
        <v>82</v>
      </c>
      <c r="C173" s="215"/>
      <c r="D173" s="215"/>
      <c r="E173" s="215"/>
      <c r="F173" s="215"/>
      <c r="G173" s="215"/>
      <c r="H173" s="215"/>
      <c r="I173" s="215"/>
      <c r="J173" s="70"/>
      <c r="K173" s="20"/>
      <c r="L173" s="20"/>
      <c r="M173" s="20"/>
    </row>
    <row r="174" spans="1:13" s="21" customFormat="1" ht="15" customHeight="1">
      <c r="A174" s="105"/>
      <c r="B174" s="55"/>
      <c r="C174" s="55"/>
      <c r="D174" s="55"/>
      <c r="E174" s="55"/>
      <c r="F174" s="55"/>
      <c r="G174" s="55"/>
      <c r="H174" s="55"/>
      <c r="I174" s="55"/>
      <c r="J174" s="70"/>
      <c r="K174" s="20"/>
      <c r="L174" s="20"/>
      <c r="M174" s="20"/>
    </row>
    <row r="175" spans="1:13" s="21" customFormat="1" ht="35.1" customHeight="1">
      <c r="A175" s="105" t="s">
        <v>20</v>
      </c>
      <c r="B175" s="215" t="s">
        <v>76</v>
      </c>
      <c r="C175" s="215"/>
      <c r="D175" s="215"/>
      <c r="E175" s="215"/>
      <c r="F175" s="215"/>
      <c r="G175" s="215"/>
      <c r="H175" s="215"/>
      <c r="I175" s="215"/>
      <c r="J175" s="70"/>
      <c r="K175" s="20"/>
      <c r="L175" s="20"/>
      <c r="M175" s="20"/>
    </row>
    <row r="176" spans="1:13" s="21" customFormat="1" ht="20.100000000000001" customHeight="1">
      <c r="A176" s="105"/>
      <c r="B176" s="55"/>
      <c r="C176" s="55"/>
      <c r="D176" s="55"/>
      <c r="E176" s="55"/>
      <c r="F176" s="55"/>
      <c r="G176" s="55"/>
      <c r="H176" s="55"/>
      <c r="I176" s="55"/>
      <c r="J176" s="70"/>
      <c r="K176" s="20"/>
      <c r="L176" s="20"/>
      <c r="M176" s="20"/>
    </row>
    <row r="177" spans="1:13" s="21" customFormat="1" ht="20.100000000000001" customHeight="1">
      <c r="A177" s="105"/>
      <c r="B177" s="209"/>
      <c r="C177" s="209"/>
      <c r="D177" s="209"/>
      <c r="E177" s="209"/>
      <c r="F177" s="209"/>
      <c r="G177" s="209"/>
      <c r="H177" s="209"/>
      <c r="I177" s="209"/>
      <c r="J177" s="70"/>
      <c r="K177" s="20"/>
      <c r="L177" s="20"/>
      <c r="M177" s="20"/>
    </row>
    <row r="178" spans="1:13" s="21" customFormat="1" ht="25.2" customHeight="1">
      <c r="A178" s="78"/>
      <c r="B178" s="216" t="s">
        <v>81</v>
      </c>
      <c r="C178" s="217"/>
      <c r="D178" s="217"/>
      <c r="E178" s="217"/>
      <c r="F178" s="217"/>
      <c r="G178" s="217"/>
      <c r="H178" s="217"/>
      <c r="I178" s="217"/>
      <c r="J178" s="70"/>
      <c r="K178" s="20"/>
      <c r="L178" s="20"/>
      <c r="M178" s="20"/>
    </row>
    <row r="179" spans="1:13" ht="35.1" customHeight="1">
      <c r="A179" s="101" t="s">
        <v>20</v>
      </c>
      <c r="B179" s="215" t="s">
        <v>139</v>
      </c>
      <c r="C179" s="215"/>
      <c r="D179" s="215"/>
      <c r="E179" s="215"/>
      <c r="F179" s="215"/>
      <c r="G179" s="215"/>
      <c r="H179" s="215"/>
      <c r="I179" s="215"/>
      <c r="J179" s="47"/>
      <c r="L179"/>
      <c r="M179"/>
    </row>
    <row r="180" spans="1:13" s="21" customFormat="1" ht="10.199999999999999" customHeight="1">
      <c r="A180" s="105"/>
      <c r="B180" s="55"/>
      <c r="C180" s="55"/>
      <c r="D180" s="55"/>
      <c r="E180" s="55"/>
      <c r="F180" s="55"/>
      <c r="G180" s="55"/>
      <c r="H180" s="55"/>
      <c r="I180" s="55"/>
      <c r="J180" s="70"/>
      <c r="K180" s="20"/>
      <c r="L180" s="20"/>
      <c r="M180" s="20"/>
    </row>
    <row r="181" spans="1:13" ht="65.099999999999994" customHeight="1">
      <c r="A181" s="101" t="s">
        <v>20</v>
      </c>
      <c r="B181" s="215" t="s">
        <v>140</v>
      </c>
      <c r="C181" s="215"/>
      <c r="D181" s="215"/>
      <c r="E181" s="215"/>
      <c r="F181" s="215"/>
      <c r="G181" s="215"/>
      <c r="H181" s="215"/>
      <c r="I181" s="215"/>
      <c r="J181" s="47"/>
      <c r="L181"/>
      <c r="M181"/>
    </row>
    <row r="182" spans="1:13" s="21" customFormat="1" ht="10.199999999999999" customHeight="1">
      <c r="A182" s="105"/>
      <c r="B182" s="55"/>
      <c r="C182" s="55"/>
      <c r="D182" s="55"/>
      <c r="E182" s="55"/>
      <c r="F182" s="55"/>
      <c r="G182" s="55"/>
      <c r="H182" s="55"/>
      <c r="I182" s="55"/>
      <c r="J182" s="70"/>
      <c r="K182" s="20"/>
      <c r="L182" s="20"/>
      <c r="M182" s="20"/>
    </row>
    <row r="183" spans="1:13" ht="35.1" customHeight="1">
      <c r="A183" s="101" t="s">
        <v>20</v>
      </c>
      <c r="B183" s="215" t="s">
        <v>59</v>
      </c>
      <c r="C183" s="215"/>
      <c r="D183" s="215"/>
      <c r="E183" s="215"/>
      <c r="F183" s="215"/>
      <c r="G183" s="215"/>
      <c r="H183" s="215"/>
      <c r="I183" s="215"/>
      <c r="J183" s="47"/>
      <c r="L183"/>
      <c r="M183"/>
    </row>
    <row r="184" spans="1:13" s="21" customFormat="1" ht="10.199999999999999" customHeight="1">
      <c r="A184" s="105"/>
      <c r="B184" s="55"/>
      <c r="C184" s="55"/>
      <c r="D184" s="55"/>
      <c r="E184" s="55"/>
      <c r="F184" s="55"/>
      <c r="G184" s="55"/>
      <c r="H184" s="55"/>
      <c r="I184" s="55"/>
      <c r="J184" s="70"/>
      <c r="K184" s="20"/>
      <c r="L184" s="20"/>
      <c r="M184" s="20"/>
    </row>
    <row r="185" spans="1:13" s="21" customFormat="1" ht="25.2" customHeight="1">
      <c r="A185" s="78"/>
      <c r="B185" s="218" t="s">
        <v>83</v>
      </c>
      <c r="C185" s="219"/>
      <c r="D185" s="219"/>
      <c r="E185" s="219"/>
      <c r="F185" s="219"/>
      <c r="G185" s="219"/>
      <c r="H185" s="219"/>
      <c r="I185" s="219"/>
      <c r="J185" s="70"/>
      <c r="K185" s="20"/>
      <c r="L185" s="20"/>
      <c r="M185" s="20"/>
    </row>
    <row r="186" spans="1:13" ht="65.099999999999994" customHeight="1">
      <c r="A186" s="101" t="s">
        <v>20</v>
      </c>
      <c r="B186" s="215" t="s">
        <v>141</v>
      </c>
      <c r="C186" s="215"/>
      <c r="D186" s="215"/>
      <c r="E186" s="215"/>
      <c r="F186" s="215"/>
      <c r="G186" s="215"/>
      <c r="H186" s="215"/>
      <c r="I186" s="215"/>
      <c r="J186" s="47"/>
      <c r="L186"/>
      <c r="M186"/>
    </row>
    <row r="187" spans="1:13" s="21" customFormat="1" ht="10.199999999999999" customHeight="1">
      <c r="A187" s="105"/>
      <c r="B187" s="55"/>
      <c r="C187" s="55"/>
      <c r="D187" s="55"/>
      <c r="E187" s="55"/>
      <c r="F187" s="55"/>
      <c r="G187" s="55"/>
      <c r="H187" s="55"/>
      <c r="I187" s="55"/>
      <c r="J187" s="70"/>
      <c r="K187" s="20"/>
      <c r="L187" s="20"/>
      <c r="M187" s="20"/>
    </row>
    <row r="188" spans="1:13" s="13" customFormat="1" ht="80.099999999999994" customHeight="1">
      <c r="A188" s="101" t="s">
        <v>20</v>
      </c>
      <c r="B188" s="215" t="s">
        <v>197</v>
      </c>
      <c r="C188" s="215"/>
      <c r="D188" s="215"/>
      <c r="E188" s="215"/>
      <c r="F188" s="215"/>
      <c r="G188" s="215"/>
      <c r="H188" s="215"/>
      <c r="I188" s="215"/>
      <c r="J188" s="80"/>
      <c r="K188" s="12"/>
      <c r="L188" s="12"/>
      <c r="M188" s="12"/>
    </row>
    <row r="189" spans="1:13" s="21" customFormat="1" ht="10.199999999999999" customHeight="1">
      <c r="A189" s="105"/>
      <c r="B189" s="55"/>
      <c r="C189" s="55"/>
      <c r="D189" s="55"/>
      <c r="E189" s="55"/>
      <c r="F189" s="55"/>
      <c r="G189" s="55"/>
      <c r="H189" s="55"/>
      <c r="I189" s="55"/>
      <c r="J189" s="70"/>
      <c r="K189" s="20"/>
      <c r="L189" s="20"/>
      <c r="M189" s="20"/>
    </row>
    <row r="190" spans="1:13" ht="50.1" customHeight="1">
      <c r="A190" s="101" t="s">
        <v>20</v>
      </c>
      <c r="B190" s="215" t="s">
        <v>142</v>
      </c>
      <c r="C190" s="215"/>
      <c r="D190" s="215"/>
      <c r="E190" s="215"/>
      <c r="F190" s="215"/>
      <c r="G190" s="215"/>
      <c r="H190" s="215"/>
      <c r="I190" s="215"/>
      <c r="J190" s="47"/>
      <c r="L190"/>
      <c r="M190"/>
    </row>
    <row r="191" spans="1:13" s="21" customFormat="1" ht="10.199999999999999" customHeight="1">
      <c r="A191" s="105"/>
      <c r="B191" s="55"/>
      <c r="C191" s="55"/>
      <c r="D191" s="55"/>
      <c r="E191" s="55"/>
      <c r="F191" s="55"/>
      <c r="G191" s="55"/>
      <c r="H191" s="55"/>
      <c r="I191" s="55"/>
      <c r="J191" s="70"/>
      <c r="K191" s="20"/>
      <c r="L191" s="20"/>
      <c r="M191" s="20"/>
    </row>
    <row r="192" spans="1:13" ht="50.1" customHeight="1">
      <c r="A192" s="101" t="s">
        <v>20</v>
      </c>
      <c r="B192" s="215" t="s">
        <v>143</v>
      </c>
      <c r="C192" s="215"/>
      <c r="D192" s="215"/>
      <c r="E192" s="215"/>
      <c r="F192" s="215"/>
      <c r="G192" s="215"/>
      <c r="H192" s="215"/>
      <c r="I192" s="215"/>
      <c r="J192" s="47"/>
      <c r="L192"/>
      <c r="M192"/>
    </row>
    <row r="193" spans="1:18" s="21" customFormat="1" ht="10.199999999999999" customHeight="1">
      <c r="A193" s="105"/>
      <c r="B193" s="55"/>
      <c r="C193" s="55"/>
      <c r="D193" s="55"/>
      <c r="E193" s="55"/>
      <c r="F193" s="55"/>
      <c r="G193" s="55"/>
      <c r="H193" s="55"/>
      <c r="I193" s="55"/>
      <c r="J193" s="70"/>
      <c r="K193" s="20"/>
      <c r="L193" s="20"/>
      <c r="M193" s="20"/>
    </row>
    <row r="194" spans="1:18" ht="35.1" customHeight="1">
      <c r="A194" s="101" t="s">
        <v>20</v>
      </c>
      <c r="B194" s="215" t="s">
        <v>144</v>
      </c>
      <c r="C194" s="215"/>
      <c r="D194" s="215"/>
      <c r="E194" s="215"/>
      <c r="F194" s="215"/>
      <c r="G194" s="215"/>
      <c r="H194" s="215"/>
      <c r="I194" s="215"/>
      <c r="J194" s="47"/>
      <c r="L194"/>
      <c r="M194"/>
    </row>
    <row r="195" spans="1:18" s="21" customFormat="1" ht="10.199999999999999" customHeight="1">
      <c r="A195" s="105"/>
      <c r="B195" s="55"/>
      <c r="C195" s="55"/>
      <c r="D195" s="55"/>
      <c r="E195" s="55"/>
      <c r="F195" s="55"/>
      <c r="G195" s="55"/>
      <c r="H195" s="55"/>
      <c r="I195" s="55"/>
      <c r="J195" s="70"/>
      <c r="K195" s="20"/>
      <c r="L195" s="20"/>
      <c r="M195" s="20"/>
    </row>
    <row r="196" spans="1:18" s="21" customFormat="1" ht="25.2" customHeight="1">
      <c r="A196" s="78"/>
      <c r="B196" s="216" t="s">
        <v>84</v>
      </c>
      <c r="C196" s="217"/>
      <c r="D196" s="217"/>
      <c r="E196" s="217"/>
      <c r="F196" s="217"/>
      <c r="G196" s="217"/>
      <c r="H196" s="217"/>
      <c r="I196" s="217"/>
      <c r="J196" s="70"/>
      <c r="K196" s="20"/>
      <c r="L196" s="20"/>
      <c r="M196" s="20"/>
    </row>
    <row r="197" spans="1:18" s="2" customFormat="1" ht="155.1" customHeight="1">
      <c r="A197" s="101" t="s">
        <v>20</v>
      </c>
      <c r="B197" s="215" t="s">
        <v>192</v>
      </c>
      <c r="C197" s="215"/>
      <c r="D197" s="215"/>
      <c r="E197" s="215"/>
      <c r="F197" s="215"/>
      <c r="G197" s="215"/>
      <c r="H197" s="215"/>
      <c r="I197" s="215"/>
      <c r="J197" s="74"/>
      <c r="K197" s="38"/>
      <c r="L197" s="38"/>
      <c r="M197" s="39"/>
      <c r="N197" s="39"/>
      <c r="O197" s="8"/>
      <c r="P197" s="8"/>
      <c r="Q197" s="8"/>
      <c r="R197" s="8"/>
    </row>
    <row r="198" spans="1:18" s="13" customFormat="1" ht="10.199999999999999" customHeight="1">
      <c r="A198" s="78"/>
      <c r="B198" s="55"/>
      <c r="C198" s="55"/>
      <c r="D198" s="55"/>
      <c r="E198" s="55"/>
      <c r="F198" s="55"/>
      <c r="G198" s="55"/>
      <c r="H198" s="83"/>
      <c r="I198" s="83"/>
      <c r="J198" s="80"/>
      <c r="K198" s="12"/>
      <c r="L198" s="12"/>
      <c r="M198" s="12"/>
    </row>
    <row r="199" spans="1:18" ht="33" customHeight="1">
      <c r="A199" s="101"/>
      <c r="B199" s="221" t="s">
        <v>26</v>
      </c>
      <c r="C199" s="221"/>
      <c r="D199" s="221"/>
      <c r="E199" s="221"/>
      <c r="F199" s="221"/>
      <c r="G199" s="221"/>
      <c r="H199" s="221"/>
      <c r="I199" s="221"/>
      <c r="J199" s="47"/>
      <c r="L199"/>
      <c r="M199"/>
    </row>
    <row r="200" spans="1:18" ht="9.75" customHeight="1">
      <c r="A200" s="101"/>
      <c r="B200" s="185"/>
      <c r="C200" s="185"/>
      <c r="D200" s="185"/>
      <c r="E200" s="185"/>
      <c r="F200" s="185"/>
      <c r="G200" s="185"/>
      <c r="H200" s="185"/>
      <c r="I200" s="185"/>
      <c r="J200" s="47"/>
      <c r="L200"/>
      <c r="M200"/>
    </row>
    <row r="201" spans="1:18" ht="40.200000000000003" customHeight="1">
      <c r="A201" s="46"/>
      <c r="B201" s="80"/>
      <c r="C201" s="80"/>
      <c r="D201" s="80"/>
      <c r="E201" s="80"/>
      <c r="F201" s="338"/>
      <c r="G201" s="339"/>
      <c r="H201" s="339"/>
      <c r="I201" s="340"/>
      <c r="J201" s="47"/>
    </row>
    <row r="202" spans="1:18" ht="30.75" customHeight="1">
      <c r="A202" s="46"/>
      <c r="B202" s="335"/>
      <c r="C202" s="336"/>
      <c r="D202" s="337"/>
      <c r="E202" s="80"/>
      <c r="F202" s="341"/>
      <c r="G202" s="342"/>
      <c r="H202" s="342"/>
      <c r="I202" s="343"/>
      <c r="J202" s="47"/>
    </row>
    <row r="203" spans="1:18" s="2" customFormat="1" ht="30.75" customHeight="1">
      <c r="A203" s="78"/>
      <c r="B203" s="220" t="s">
        <v>12</v>
      </c>
      <c r="C203" s="220"/>
      <c r="D203" s="220"/>
      <c r="E203" s="70"/>
      <c r="F203" s="334" t="s">
        <v>31</v>
      </c>
      <c r="G203" s="334"/>
      <c r="H203" s="334"/>
      <c r="I203" s="334"/>
      <c r="J203" s="74"/>
      <c r="K203" s="8"/>
      <c r="L203" s="8"/>
      <c r="M203" s="8"/>
    </row>
    <row r="204" spans="1:18" s="44" customFormat="1" ht="12" customHeight="1">
      <c r="A204" s="78"/>
      <c r="B204" s="195"/>
      <c r="C204" s="195"/>
      <c r="D204" s="195"/>
      <c r="E204" s="70"/>
      <c r="F204" s="192"/>
      <c r="G204" s="192"/>
      <c r="H204" s="192"/>
      <c r="I204" s="192"/>
      <c r="J204" s="74"/>
      <c r="K204" s="8"/>
      <c r="L204" s="8"/>
      <c r="M204" s="8"/>
    </row>
    <row r="205" spans="1:18" s="44" customFormat="1" ht="25.2" customHeight="1">
      <c r="A205" s="78"/>
      <c r="B205" s="106" t="s">
        <v>17</v>
      </c>
      <c r="C205" s="195"/>
      <c r="D205" s="195"/>
      <c r="E205" s="70"/>
      <c r="F205" s="70"/>
      <c r="G205" s="70"/>
      <c r="H205" s="70"/>
      <c r="I205" s="70"/>
      <c r="J205" s="74"/>
      <c r="K205" s="8"/>
      <c r="L205" s="8"/>
      <c r="M205" s="8"/>
      <c r="N205" s="8"/>
      <c r="O205" s="8"/>
      <c r="P205" s="8"/>
      <c r="Q205" s="8"/>
    </row>
    <row r="206" spans="1:18" ht="20.100000000000001" customHeight="1">
      <c r="A206" s="78"/>
      <c r="B206" s="270" t="s">
        <v>145</v>
      </c>
      <c r="C206" s="270"/>
      <c r="D206" s="270"/>
      <c r="E206" s="270"/>
      <c r="F206" s="270"/>
      <c r="G206" s="270"/>
      <c r="H206" s="270"/>
      <c r="I206" s="270"/>
      <c r="J206" s="206"/>
      <c r="N206" s="3"/>
      <c r="O206" s="3"/>
      <c r="P206" s="3"/>
      <c r="Q206" s="3"/>
    </row>
    <row r="207" spans="1:18" ht="35.1" customHeight="1">
      <c r="A207" s="78"/>
      <c r="B207" s="237" t="s">
        <v>146</v>
      </c>
      <c r="C207" s="237"/>
      <c r="D207" s="237"/>
      <c r="E207" s="237"/>
      <c r="F207" s="237"/>
      <c r="G207" s="237"/>
      <c r="H207" s="237"/>
      <c r="I207" s="237"/>
      <c r="J207" s="333"/>
      <c r="N207" s="3"/>
      <c r="O207" s="3"/>
      <c r="P207" s="3"/>
      <c r="Q207" s="3"/>
    </row>
    <row r="208" spans="1:18" ht="35.1" customHeight="1">
      <c r="A208" s="78"/>
      <c r="B208" s="237" t="s">
        <v>90</v>
      </c>
      <c r="C208" s="270"/>
      <c r="D208" s="270"/>
      <c r="E208" s="270"/>
      <c r="F208" s="270"/>
      <c r="G208" s="270"/>
      <c r="H208" s="270"/>
      <c r="I208" s="270"/>
      <c r="J208" s="206"/>
      <c r="N208" s="3"/>
      <c r="O208" s="3"/>
      <c r="P208" s="3"/>
      <c r="Q208" s="3"/>
    </row>
    <row r="209" spans="1:17" ht="8.6999999999999993" customHeight="1">
      <c r="A209" s="78"/>
      <c r="B209" s="123"/>
      <c r="C209" s="125"/>
      <c r="D209" s="125"/>
      <c r="E209" s="125"/>
      <c r="F209" s="125"/>
      <c r="G209" s="125"/>
      <c r="H209" s="125"/>
      <c r="I209" s="125"/>
      <c r="J209" s="47"/>
      <c r="N209" s="3"/>
      <c r="O209" s="3"/>
      <c r="P209" s="3"/>
      <c r="Q209" s="3"/>
    </row>
    <row r="210" spans="1:17" s="13" customFormat="1" ht="35.1" customHeight="1">
      <c r="A210" s="284" t="s">
        <v>106</v>
      </c>
      <c r="B210" s="328"/>
      <c r="C210" s="328"/>
      <c r="D210" s="328"/>
      <c r="E210" s="328"/>
      <c r="F210" s="328"/>
      <c r="G210" s="328"/>
      <c r="H210" s="328"/>
      <c r="I210" s="328"/>
      <c r="J210" s="80"/>
      <c r="K210" s="12"/>
      <c r="L210" s="12"/>
      <c r="M210" s="12"/>
    </row>
    <row r="211" spans="1:17" ht="26.25" customHeight="1">
      <c r="K211" s="117" t="s">
        <v>176</v>
      </c>
    </row>
    <row r="212" spans="1:17" ht="26.25" customHeight="1">
      <c r="K212" s="117" t="s">
        <v>36</v>
      </c>
    </row>
    <row r="213" spans="1:17" ht="51.75" customHeight="1">
      <c r="K213" s="117" t="s">
        <v>37</v>
      </c>
    </row>
    <row r="214" spans="1:17" ht="40.200000000000003">
      <c r="K214" s="42" t="s">
        <v>15</v>
      </c>
    </row>
    <row r="215" spans="1:17" ht="15.75" customHeight="1">
      <c r="K215" s="42" t="s">
        <v>16</v>
      </c>
    </row>
    <row r="216" spans="1:17" ht="79.8">
      <c r="K216" s="117" t="s">
        <v>38</v>
      </c>
    </row>
    <row r="217" spans="1:17" ht="51.75" customHeight="1">
      <c r="A217"/>
      <c r="B217"/>
      <c r="C217"/>
      <c r="D217"/>
      <c r="E217"/>
      <c r="F217"/>
      <c r="G217"/>
      <c r="H217"/>
      <c r="I217"/>
      <c r="J217"/>
      <c r="K217" s="117" t="s">
        <v>39</v>
      </c>
      <c r="L217"/>
      <c r="M217"/>
    </row>
    <row r="218" spans="1:17" ht="15.75" customHeight="1">
      <c r="A218"/>
      <c r="B218"/>
      <c r="C218"/>
      <c r="D218"/>
      <c r="E218"/>
      <c r="F218"/>
      <c r="G218"/>
      <c r="H218"/>
      <c r="I218"/>
      <c r="J218"/>
      <c r="K218" s="42" t="s">
        <v>40</v>
      </c>
      <c r="L218"/>
      <c r="M218"/>
    </row>
    <row r="219" spans="1:17" ht="92.4">
      <c r="A219"/>
      <c r="B219"/>
      <c r="C219"/>
      <c r="D219"/>
      <c r="E219"/>
      <c r="F219"/>
      <c r="G219"/>
      <c r="H219"/>
      <c r="I219"/>
      <c r="J219"/>
      <c r="K219" s="117" t="s">
        <v>41</v>
      </c>
      <c r="L219"/>
      <c r="M219"/>
    </row>
    <row r="220" spans="1:17" ht="15.75" customHeight="1">
      <c r="A220"/>
      <c r="B220"/>
      <c r="C220"/>
      <c r="D220"/>
      <c r="E220"/>
      <c r="F220"/>
      <c r="G220"/>
      <c r="H220"/>
      <c r="I220"/>
      <c r="J220"/>
      <c r="K220" s="117" t="s">
        <v>42</v>
      </c>
      <c r="L220"/>
      <c r="M220"/>
    </row>
    <row r="221" spans="1:17" ht="92.4">
      <c r="A221"/>
      <c r="B221"/>
      <c r="C221"/>
      <c r="D221"/>
      <c r="E221"/>
      <c r="F221"/>
      <c r="G221"/>
      <c r="H221"/>
      <c r="I221"/>
      <c r="J221"/>
      <c r="K221" s="117" t="s">
        <v>43</v>
      </c>
      <c r="L221"/>
      <c r="M221"/>
    </row>
    <row r="222" spans="1:17" ht="42.75" customHeight="1">
      <c r="A222"/>
      <c r="B222"/>
      <c r="C222"/>
      <c r="D222"/>
      <c r="E222"/>
      <c r="F222"/>
      <c r="G222"/>
      <c r="H222"/>
      <c r="I222"/>
      <c r="J222"/>
      <c r="K222" s="117" t="s">
        <v>44</v>
      </c>
      <c r="L222"/>
      <c r="M222"/>
    </row>
    <row r="223" spans="1:17" ht="132">
      <c r="A223"/>
      <c r="B223"/>
      <c r="C223"/>
      <c r="D223"/>
      <c r="E223"/>
      <c r="F223"/>
      <c r="G223"/>
      <c r="H223"/>
      <c r="I223"/>
      <c r="J223"/>
      <c r="K223" s="117" t="s">
        <v>45</v>
      </c>
      <c r="L223"/>
      <c r="M223"/>
    </row>
    <row r="224" spans="1:17" ht="15.75" customHeight="1">
      <c r="A224"/>
      <c r="B224"/>
      <c r="C224"/>
      <c r="D224"/>
      <c r="E224"/>
      <c r="F224"/>
      <c r="G224"/>
      <c r="H224"/>
      <c r="I224"/>
      <c r="J224"/>
      <c r="K224" s="117" t="s">
        <v>46</v>
      </c>
      <c r="L224"/>
      <c r="M224"/>
    </row>
    <row r="225" spans="1:13" ht="52.8">
      <c r="A225"/>
      <c r="B225"/>
      <c r="C225"/>
      <c r="D225"/>
      <c r="E225"/>
      <c r="F225"/>
      <c r="G225"/>
      <c r="H225"/>
      <c r="I225"/>
      <c r="J225"/>
      <c r="K225" s="117" t="s">
        <v>47</v>
      </c>
      <c r="L225"/>
      <c r="M225"/>
    </row>
    <row r="226" spans="1:13" ht="52.8">
      <c r="A226"/>
      <c r="B226"/>
      <c r="C226"/>
      <c r="D226"/>
      <c r="E226"/>
      <c r="F226"/>
      <c r="G226"/>
      <c r="H226"/>
      <c r="I226"/>
      <c r="J226"/>
      <c r="K226" s="117" t="s">
        <v>48</v>
      </c>
      <c r="L226"/>
      <c r="M226"/>
    </row>
    <row r="227" spans="1:13" ht="66">
      <c r="A227"/>
      <c r="B227"/>
      <c r="C227"/>
      <c r="D227"/>
      <c r="E227"/>
      <c r="F227"/>
      <c r="G227"/>
      <c r="H227"/>
      <c r="I227"/>
      <c r="J227"/>
      <c r="K227" s="117" t="s">
        <v>49</v>
      </c>
      <c r="L227"/>
      <c r="M227"/>
    </row>
    <row r="228" spans="1:13" ht="28.5" customHeight="1">
      <c r="A228"/>
      <c r="B228"/>
      <c r="C228"/>
      <c r="D228"/>
      <c r="E228"/>
      <c r="F228"/>
      <c r="G228"/>
      <c r="H228"/>
      <c r="I228"/>
      <c r="J228"/>
      <c r="K228" s="117" t="s">
        <v>50</v>
      </c>
      <c r="L228"/>
      <c r="M228"/>
    </row>
    <row r="229" spans="1:13" ht="26.25" customHeight="1">
      <c r="A229"/>
      <c r="B229"/>
      <c r="C229"/>
      <c r="D229"/>
      <c r="E229"/>
      <c r="F229"/>
      <c r="G229"/>
      <c r="H229"/>
      <c r="I229"/>
      <c r="J229"/>
      <c r="K229" s="117" t="s">
        <v>51</v>
      </c>
      <c r="L229"/>
      <c r="M229"/>
    </row>
    <row r="230" spans="1:13" ht="28.5" customHeight="1">
      <c r="A230"/>
      <c r="B230"/>
      <c r="C230"/>
      <c r="D230"/>
      <c r="E230"/>
      <c r="F230"/>
      <c r="G230"/>
      <c r="H230"/>
      <c r="I230"/>
      <c r="J230"/>
      <c r="K230" s="117" t="s">
        <v>52</v>
      </c>
      <c r="L230"/>
      <c r="M230"/>
    </row>
    <row r="231" spans="1:13" ht="52.8">
      <c r="A231"/>
      <c r="B231"/>
      <c r="C231"/>
      <c r="D231"/>
      <c r="E231"/>
      <c r="F231"/>
      <c r="G231"/>
      <c r="H231"/>
      <c r="I231"/>
      <c r="J231"/>
      <c r="K231" s="117" t="s">
        <v>53</v>
      </c>
      <c r="L231"/>
      <c r="M231"/>
    </row>
    <row r="232" spans="1:13" ht="52.8">
      <c r="A232"/>
      <c r="B232"/>
      <c r="C232"/>
      <c r="D232"/>
      <c r="E232"/>
      <c r="F232"/>
      <c r="G232"/>
      <c r="H232"/>
      <c r="I232"/>
      <c r="J232"/>
      <c r="K232" s="117" t="s">
        <v>54</v>
      </c>
      <c r="L232"/>
      <c r="M232"/>
    </row>
    <row r="233" spans="1:13" ht="52.8">
      <c r="A233"/>
      <c r="B233"/>
      <c r="C233"/>
      <c r="D233"/>
      <c r="E233"/>
      <c r="F233"/>
      <c r="G233"/>
      <c r="H233"/>
      <c r="I233"/>
      <c r="J233"/>
      <c r="K233" s="45" t="s">
        <v>55</v>
      </c>
      <c r="L233"/>
      <c r="M233"/>
    </row>
    <row r="234" spans="1:13" ht="39.6">
      <c r="A234"/>
      <c r="B234"/>
      <c r="C234"/>
      <c r="D234"/>
      <c r="E234"/>
      <c r="F234"/>
      <c r="G234"/>
      <c r="H234"/>
      <c r="I234"/>
      <c r="J234"/>
      <c r="K234" s="45" t="s">
        <v>56</v>
      </c>
      <c r="L234"/>
      <c r="M234"/>
    </row>
    <row r="235" spans="1:13" ht="66">
      <c r="A235"/>
      <c r="B235"/>
      <c r="C235"/>
      <c r="D235"/>
      <c r="E235"/>
      <c r="F235"/>
      <c r="G235"/>
      <c r="H235"/>
      <c r="I235"/>
      <c r="J235"/>
      <c r="K235" s="45" t="s">
        <v>97</v>
      </c>
      <c r="L235"/>
      <c r="M235"/>
    </row>
    <row r="236" spans="1:13" ht="28.5" customHeight="1">
      <c r="A236"/>
      <c r="B236"/>
      <c r="C236"/>
      <c r="D236"/>
      <c r="E236"/>
      <c r="F236"/>
      <c r="G236"/>
      <c r="H236"/>
      <c r="I236"/>
      <c r="J236"/>
      <c r="L236"/>
      <c r="M236"/>
    </row>
    <row r="237" spans="1:13" ht="28.5" customHeight="1">
      <c r="A237"/>
      <c r="B237"/>
      <c r="C237"/>
      <c r="D237"/>
      <c r="E237"/>
      <c r="F237"/>
      <c r="G237"/>
      <c r="H237"/>
      <c r="I237"/>
      <c r="J237"/>
      <c r="L237"/>
      <c r="M237"/>
    </row>
    <row r="238" spans="1:13" ht="15.75" customHeight="1">
      <c r="A238"/>
      <c r="B238"/>
      <c r="C238"/>
      <c r="D238"/>
      <c r="E238"/>
      <c r="F238"/>
      <c r="G238"/>
      <c r="H238"/>
      <c r="I238"/>
      <c r="J238"/>
      <c r="L238"/>
      <c r="M238"/>
    </row>
    <row r="239" spans="1:13" ht="15.75" customHeight="1">
      <c r="A239"/>
      <c r="B239"/>
      <c r="C239"/>
      <c r="D239"/>
      <c r="E239"/>
      <c r="F239"/>
      <c r="G239"/>
      <c r="H239"/>
      <c r="I239"/>
      <c r="J239"/>
      <c r="L239"/>
      <c r="M239"/>
    </row>
    <row r="240" spans="1:13" ht="28.5" customHeight="1">
      <c r="A240"/>
      <c r="B240"/>
      <c r="C240"/>
      <c r="D240"/>
      <c r="E240"/>
      <c r="F240"/>
      <c r="G240"/>
      <c r="H240"/>
      <c r="I240"/>
      <c r="J240"/>
      <c r="L240"/>
      <c r="M240"/>
    </row>
    <row r="241" spans="1:13" ht="15.75" customHeight="1">
      <c r="A241"/>
      <c r="B241"/>
      <c r="C241"/>
      <c r="D241"/>
      <c r="E241"/>
      <c r="F241"/>
      <c r="G241"/>
      <c r="H241"/>
      <c r="I241"/>
      <c r="J241"/>
      <c r="L241"/>
      <c r="M241"/>
    </row>
    <row r="242" spans="1:13" ht="15.75" customHeight="1">
      <c r="A242"/>
      <c r="B242"/>
      <c r="C242"/>
      <c r="D242"/>
      <c r="E242"/>
      <c r="F242"/>
      <c r="G242"/>
      <c r="H242"/>
      <c r="I242"/>
      <c r="J242"/>
      <c r="L242"/>
      <c r="M242"/>
    </row>
    <row r="243" spans="1:13" ht="28.5" customHeight="1">
      <c r="A243"/>
      <c r="B243"/>
      <c r="C243"/>
      <c r="D243"/>
      <c r="E243"/>
      <c r="F243"/>
      <c r="G243"/>
      <c r="H243"/>
      <c r="I243"/>
      <c r="J243"/>
      <c r="L243"/>
      <c r="M243"/>
    </row>
    <row r="244" spans="1:13" ht="15.75" customHeight="1">
      <c r="A244"/>
      <c r="B244"/>
      <c r="C244"/>
      <c r="D244"/>
      <c r="E244"/>
      <c r="F244"/>
      <c r="G244"/>
      <c r="H244"/>
      <c r="I244"/>
      <c r="J244"/>
      <c r="L244"/>
      <c r="M244"/>
    </row>
    <row r="245" spans="1:13" ht="28.5" customHeight="1">
      <c r="A245"/>
      <c r="B245"/>
      <c r="C245"/>
      <c r="D245"/>
      <c r="E245"/>
      <c r="F245"/>
      <c r="G245"/>
      <c r="H245"/>
      <c r="I245"/>
      <c r="J245"/>
      <c r="L245"/>
      <c r="M245"/>
    </row>
    <row r="246" spans="1:13" ht="15.75" customHeight="1">
      <c r="A246"/>
      <c r="B246"/>
      <c r="C246"/>
      <c r="D246"/>
      <c r="E246"/>
      <c r="F246"/>
      <c r="G246"/>
      <c r="H246"/>
      <c r="I246"/>
      <c r="J246"/>
      <c r="L246"/>
      <c r="M246"/>
    </row>
    <row r="247" spans="1:13" ht="15.75" customHeight="1">
      <c r="A247"/>
      <c r="B247"/>
      <c r="C247"/>
      <c r="D247"/>
      <c r="E247"/>
      <c r="F247"/>
      <c r="G247"/>
      <c r="H247"/>
      <c r="I247"/>
      <c r="J247"/>
      <c r="L247"/>
      <c r="M247"/>
    </row>
    <row r="248" spans="1:13" ht="28.5" customHeight="1">
      <c r="A248"/>
      <c r="B248"/>
      <c r="C248"/>
      <c r="D248"/>
      <c r="E248"/>
      <c r="F248"/>
      <c r="G248"/>
      <c r="H248"/>
      <c r="I248"/>
      <c r="J248"/>
      <c r="L248"/>
      <c r="M248"/>
    </row>
    <row r="249" spans="1:13" ht="15.75" customHeight="1">
      <c r="A249"/>
      <c r="B249"/>
      <c r="C249"/>
      <c r="D249"/>
      <c r="E249"/>
      <c r="F249"/>
      <c r="G249"/>
      <c r="H249"/>
      <c r="I249"/>
      <c r="J249"/>
      <c r="K249"/>
      <c r="L249"/>
      <c r="M249"/>
    </row>
    <row r="250" spans="1:13" ht="28.5" customHeight="1">
      <c r="A250"/>
      <c r="B250"/>
      <c r="C250"/>
      <c r="D250"/>
      <c r="E250"/>
      <c r="F250"/>
      <c r="G250"/>
      <c r="H250"/>
      <c r="I250"/>
      <c r="J250"/>
      <c r="K250"/>
      <c r="L250"/>
      <c r="M250"/>
    </row>
    <row r="251" spans="1:13" ht="28.5" customHeight="1">
      <c r="A251"/>
      <c r="B251"/>
      <c r="C251"/>
      <c r="D251"/>
      <c r="E251"/>
      <c r="F251"/>
      <c r="G251"/>
      <c r="H251"/>
      <c r="I251"/>
      <c r="J251"/>
      <c r="K251"/>
      <c r="L251"/>
      <c r="M251"/>
    </row>
    <row r="252" spans="1:13" ht="15.75" customHeight="1">
      <c r="A252"/>
      <c r="B252"/>
      <c r="C252"/>
      <c r="D252"/>
      <c r="E252"/>
      <c r="F252"/>
      <c r="G252"/>
      <c r="H252"/>
      <c r="I252"/>
      <c r="J252"/>
      <c r="K252"/>
      <c r="L252"/>
      <c r="M252"/>
    </row>
    <row r="253" spans="1:13" ht="15.75" customHeight="1">
      <c r="A253"/>
      <c r="B253"/>
      <c r="C253"/>
      <c r="D253"/>
      <c r="E253"/>
      <c r="F253"/>
      <c r="G253"/>
      <c r="H253"/>
      <c r="I253"/>
      <c r="J253"/>
      <c r="K253"/>
      <c r="L253"/>
      <c r="M253"/>
    </row>
    <row r="254" spans="1:13" ht="15.75" customHeight="1">
      <c r="A254"/>
      <c r="B254"/>
      <c r="C254"/>
      <c r="D254"/>
      <c r="E254"/>
      <c r="F254"/>
      <c r="G254"/>
      <c r="H254"/>
      <c r="I254"/>
      <c r="J254"/>
      <c r="K254"/>
      <c r="L254"/>
      <c r="M254"/>
    </row>
    <row r="255" spans="1:13" ht="15.75" customHeight="1">
      <c r="A255"/>
      <c r="B255"/>
      <c r="C255"/>
      <c r="D255"/>
      <c r="E255"/>
      <c r="F255"/>
      <c r="G255"/>
      <c r="H255"/>
      <c r="I255"/>
      <c r="J255"/>
      <c r="K255"/>
      <c r="L255"/>
      <c r="M255"/>
    </row>
    <row r="256" spans="1:13" ht="51" customHeight="1">
      <c r="A256"/>
      <c r="B256"/>
      <c r="C256"/>
      <c r="D256"/>
      <c r="E256"/>
      <c r="F256"/>
      <c r="G256"/>
      <c r="H256"/>
      <c r="I256"/>
      <c r="J256"/>
      <c r="K256"/>
      <c r="L256"/>
      <c r="M256"/>
    </row>
    <row r="257" spans="1:13" ht="76.5" customHeight="1">
      <c r="A257"/>
      <c r="B257"/>
      <c r="C257"/>
      <c r="D257"/>
      <c r="E257"/>
      <c r="F257"/>
      <c r="G257"/>
      <c r="H257"/>
      <c r="I257"/>
      <c r="J257"/>
      <c r="K257"/>
      <c r="L257"/>
      <c r="M257"/>
    </row>
  </sheetData>
  <sheetProtection algorithmName="SHA-512" hashValue="pdCXzUrR6gesyeQcOkF+gJpBB4rRn0a4VS2Kw6G388WuVIbxvDra6TH5OO1nblsso0/ad9m0RLuItlUDFY3XCw==" saltValue="moDPveh/B0xcNxEanjv1rg==" spinCount="100000" sheet="1" objects="1" scenarios="1" selectLockedCells="1"/>
  <protectedRanges>
    <protectedRange sqref="D68:I69 D65:G67 B28:F32 B54:F55 D56:F59 B46:F46 B50:F52" name="Bereich6"/>
    <protectedRange sqref="C56:C59" name="Bereich8"/>
    <protectedRange sqref="L141 B141:J141" name="Bereich12_1"/>
  </protectedRanges>
  <customSheetViews>
    <customSheetView guid="{4481A144-9F41-467F-B8BE-DB5FF0EB5EA4}" showPageBreaks="1" showGridLines="0" fitToPage="1" printArea="1" hiddenColumns="1" showRuler="0">
      <selection activeCell="A228" sqref="A228:IV228"/>
      <rowBreaks count="5" manualBreakCount="5">
        <brk id="36" max="9" man="1"/>
        <brk id="70" max="9" man="1"/>
        <brk id="136" max="9" man="1"/>
        <brk id="200" max="9" man="1"/>
        <brk id="225" max="9" man="1"/>
      </rowBreaks>
      <pageMargins left="0.78740157480314965" right="0.59055118110236227" top="0.59055118110236227" bottom="0.59055118110236227" header="0.51181102362204722" footer="0.51181102362204722"/>
      <printOptions horizontalCentered="1"/>
      <pageSetup paperSize="9" scale="79" fitToHeight="0" orientation="portrait" verticalDpi="4" r:id="rId1"/>
      <headerFooter alignWithMargins="0">
        <oddFooter>&amp;LAntrag 
Fachkurse&amp;RSeite &amp;P von &amp;N</oddFooter>
      </headerFooter>
    </customSheetView>
  </customSheetViews>
  <mergeCells count="143">
    <mergeCell ref="B159:H159"/>
    <mergeCell ref="B160:I160"/>
    <mergeCell ref="B156:I156"/>
    <mergeCell ref="A210:I210"/>
    <mergeCell ref="B135:I135"/>
    <mergeCell ref="B152:I152"/>
    <mergeCell ref="B143:I143"/>
    <mergeCell ref="B183:I183"/>
    <mergeCell ref="B128:I128"/>
    <mergeCell ref="B132:I132"/>
    <mergeCell ref="B129:I129"/>
    <mergeCell ref="B131:I131"/>
    <mergeCell ref="B206:I206"/>
    <mergeCell ref="B139:I139"/>
    <mergeCell ref="B142:I142"/>
    <mergeCell ref="B207:J207"/>
    <mergeCell ref="F203:I203"/>
    <mergeCell ref="B202:D202"/>
    <mergeCell ref="F201:I202"/>
    <mergeCell ref="B208:I208"/>
    <mergeCell ref="B192:I192"/>
    <mergeCell ref="B190:I190"/>
    <mergeCell ref="B179:I179"/>
    <mergeCell ref="B181:I181"/>
    <mergeCell ref="C109:F109"/>
    <mergeCell ref="G102:H102"/>
    <mergeCell ref="C117:H117"/>
    <mergeCell ref="D118:I118"/>
    <mergeCell ref="B121:I121"/>
    <mergeCell ref="B154:I154"/>
    <mergeCell ref="B157:H157"/>
    <mergeCell ref="B158:H158"/>
    <mergeCell ref="B124:I124"/>
    <mergeCell ref="B125:I125"/>
    <mergeCell ref="B126:I126"/>
    <mergeCell ref="B137:I137"/>
    <mergeCell ref="B136:I136"/>
    <mergeCell ref="B140:I140"/>
    <mergeCell ref="B149:G149"/>
    <mergeCell ref="B150:I150"/>
    <mergeCell ref="B155:I155"/>
    <mergeCell ref="B130:I130"/>
    <mergeCell ref="B146:I146"/>
    <mergeCell ref="B85:G85"/>
    <mergeCell ref="B94:D94"/>
    <mergeCell ref="G101:H101"/>
    <mergeCell ref="C72:I72"/>
    <mergeCell ref="B71:I71"/>
    <mergeCell ref="B77:I77"/>
    <mergeCell ref="B79:I79"/>
    <mergeCell ref="B80:I80"/>
    <mergeCell ref="C96:I96"/>
    <mergeCell ref="D88:I88"/>
    <mergeCell ref="B88:C88"/>
    <mergeCell ref="D65:E65"/>
    <mergeCell ref="B106:H106"/>
    <mergeCell ref="B107:I107"/>
    <mergeCell ref="B113:I113"/>
    <mergeCell ref="B104:F104"/>
    <mergeCell ref="G111:I111"/>
    <mergeCell ref="C108:F108"/>
    <mergeCell ref="B145:I145"/>
    <mergeCell ref="G108:I108"/>
    <mergeCell ref="D66:E66"/>
    <mergeCell ref="B76:I76"/>
    <mergeCell ref="C97:I97"/>
    <mergeCell ref="B122:I122"/>
    <mergeCell ref="D67:E67"/>
    <mergeCell ref="B91:I91"/>
    <mergeCell ref="B100:I100"/>
    <mergeCell ref="B102:F102"/>
    <mergeCell ref="F67:I67"/>
    <mergeCell ref="B115:H115"/>
    <mergeCell ref="C116:H116"/>
    <mergeCell ref="B90:I90"/>
    <mergeCell ref="B123:I123"/>
    <mergeCell ref="C111:F111"/>
    <mergeCell ref="B70:I70"/>
    <mergeCell ref="H4:J4"/>
    <mergeCell ref="D57:I57"/>
    <mergeCell ref="B53:I53"/>
    <mergeCell ref="A4:D4"/>
    <mergeCell ref="A5:D5"/>
    <mergeCell ref="D56:I56"/>
    <mergeCell ref="B21:I25"/>
    <mergeCell ref="D29:I29"/>
    <mergeCell ref="B27:I27"/>
    <mergeCell ref="H10:I10"/>
    <mergeCell ref="B17:I17"/>
    <mergeCell ref="B19:I19"/>
    <mergeCell ref="D51:I51"/>
    <mergeCell ref="E4:G4"/>
    <mergeCell ref="B41:C41"/>
    <mergeCell ref="D32:I32"/>
    <mergeCell ref="B32:C32"/>
    <mergeCell ref="D54:I54"/>
    <mergeCell ref="D50:I50"/>
    <mergeCell ref="D47:I47"/>
    <mergeCell ref="B34:F34"/>
    <mergeCell ref="D55:I55"/>
    <mergeCell ref="B38:G38"/>
    <mergeCell ref="B37:F37"/>
    <mergeCell ref="E5:G5"/>
    <mergeCell ref="B47:C47"/>
    <mergeCell ref="H5:J6"/>
    <mergeCell ref="B99:H99"/>
    <mergeCell ref="G109:I109"/>
    <mergeCell ref="C74:I74"/>
    <mergeCell ref="F66:I66"/>
    <mergeCell ref="B43:G43"/>
    <mergeCell ref="B12:I15"/>
    <mergeCell ref="G8:I8"/>
    <mergeCell ref="B8:E8"/>
    <mergeCell ref="D28:I28"/>
    <mergeCell ref="D31:I31"/>
    <mergeCell ref="D30:I30"/>
    <mergeCell ref="G34:I34"/>
    <mergeCell ref="D95:I95"/>
    <mergeCell ref="B44:C44"/>
    <mergeCell ref="B42:I42"/>
    <mergeCell ref="D44:H44"/>
    <mergeCell ref="F65:I65"/>
    <mergeCell ref="B93:I93"/>
    <mergeCell ref="D58:I58"/>
    <mergeCell ref="B82:I82"/>
    <mergeCell ref="B86:I86"/>
    <mergeCell ref="B163:I163"/>
    <mergeCell ref="B171:I171"/>
    <mergeCell ref="B173:I173"/>
    <mergeCell ref="B178:I178"/>
    <mergeCell ref="B162:I162"/>
    <mergeCell ref="B203:D203"/>
    <mergeCell ref="B194:I194"/>
    <mergeCell ref="B186:I186"/>
    <mergeCell ref="B175:I175"/>
    <mergeCell ref="B167:I167"/>
    <mergeCell ref="B199:I199"/>
    <mergeCell ref="B197:I197"/>
    <mergeCell ref="B188:I188"/>
    <mergeCell ref="B165:I165"/>
    <mergeCell ref="B185:I185"/>
    <mergeCell ref="B196:I196"/>
    <mergeCell ref="B169:I169"/>
  </mergeCells>
  <phoneticPr fontId="6" type="noConversion"/>
  <conditionalFormatting sqref="G104:H104">
    <cfRule type="cellIs" dxfId="1" priority="1" operator="greaterThan">
      <formula>$G$102</formula>
    </cfRule>
    <cfRule type="cellIs" dxfId="0" priority="2" operator="lessThan">
      <formula>0</formula>
    </cfRule>
  </conditionalFormatting>
  <dataValidations count="6">
    <dataValidation type="textLength" allowBlank="1" showInputMessage="1" showErrorMessage="1" error="Dieses Feld ist auf 250 Zeichen begrenzt!" sqref="B141">
      <formula1>0</formula1>
      <formula2>250</formula2>
    </dataValidation>
    <dataValidation type="textLength" allowBlank="1" showInputMessage="1" showErrorMessage="1" error="Die Länge dieses Textfeldes ist begrenzt!_x000a_Bitte beschränken Sie sich auf maximal 100 Zeichen!" sqref="D29:D32 D28:I28 D54:I59 D46 D50:D52">
      <formula1>0</formula1>
      <formula2>100</formula2>
    </dataValidation>
    <dataValidation type="textLength" allowBlank="1" showInputMessage="1" showErrorMessage="1" error="Die Länge dieses Textfeldes ist begrenzt!_x000a_Bitte beschränken Sie sich auf maximal 50 Zeichen!" sqref="F65:I67">
      <formula1>0</formula1>
      <formula2>50</formula2>
    </dataValidation>
    <dataValidation type="whole" operator="equal" allowBlank="1" showInputMessage="1" showErrorMessage="1" error="Die Anzahl der weiblichen Kursteilnehmerinnen muss die Differenz aus der Anzahl der Kursteilnehmer/innen insgesamt und der Anzahl der männlichen Kursteilnehmer ergeben. _x000a__x000a_Bitte überprüfen Sie Ihre Eingaben." sqref="H104">
      <formula1>G102-G104</formula1>
    </dataValidation>
    <dataValidation type="list" allowBlank="1" showInputMessage="1" showErrorMessage="1" error="Bitte suchen Sie sich eine Antwort mithilfe des DropDown-Menüs aus!" sqref="D47:I47">
      <formula1>$K$211:$K$235</formula1>
    </dataValidation>
    <dataValidation type="whole" operator="equal" allowBlank="1" showInputMessage="1" showErrorMessage="1" error="Die Anzahl der männlichen Kursteilnehmer muss die Differenz aus der Anzahl der Kursteilnehmer/innen insgesamt und der Anzahl der weiblichen Kursteilnehmerinnen ergeben. _x000a__x000a_Bitte überprüfen Sie Ihre Eingaben." sqref="G104">
      <formula1>G102-H104</formula1>
    </dataValidation>
  </dataValidations>
  <hyperlinks>
    <hyperlink ref="B137:I137" r:id="rId2" display="www.esf-querschnittsziele.de"/>
    <hyperlink ref="B160" r:id="rId3"/>
    <hyperlink ref="B157" r:id="rId4"/>
    <hyperlink ref="B125" r:id="rId5"/>
  </hyperlinks>
  <printOptions horizontalCentered="1"/>
  <pageMargins left="0.78740157480314965" right="0.59055118110236227" top="0.59055118110236227" bottom="0.59055118110236227" header="0.51181102362204722" footer="0.51181102362204722"/>
  <pageSetup paperSize="9" scale="70" fitToHeight="10" orientation="portrait" horizontalDpi="300" verticalDpi="300" r:id="rId6"/>
  <headerFooter>
    <oddFooter>&amp;LAntrag "Fit für die Ausbildung"&amp;RSeite &amp;P von &amp;N</oddFooter>
  </headerFooter>
  <rowBreaks count="7" manualBreakCount="7">
    <brk id="39" max="16383" man="1"/>
    <brk id="68" max="16383" man="1"/>
    <brk id="83" max="16383" man="1"/>
    <brk id="119" max="16383" man="1"/>
    <brk id="133" max="16383" man="1"/>
    <brk id="147" max="16383" man="1"/>
    <brk id="176" max="16383" man="1"/>
  </rowBreaks>
  <drawing r:id="rId7"/>
  <legacyDrawing r:id="rId8"/>
  <mc:AlternateContent xmlns:mc="http://schemas.openxmlformats.org/markup-compatibility/2006">
    <mc:Choice Requires="x14">
      <controls>
        <mc:AlternateContent xmlns:mc="http://schemas.openxmlformats.org/markup-compatibility/2006">
          <mc:Choice Requires="x14">
            <control shapeId="1354" r:id="rId9" name="Check Box 330">
              <controlPr locked="0" defaultSize="0" autoFill="0" autoLine="0" autoPict="0">
                <anchor moveWithCells="1">
                  <from>
                    <xdr:col>1</xdr:col>
                    <xdr:colOff>213360</xdr:colOff>
                    <xdr:row>43</xdr:row>
                    <xdr:rowOff>60960</xdr:rowOff>
                  </from>
                  <to>
                    <xdr:col>1</xdr:col>
                    <xdr:colOff>449580</xdr:colOff>
                    <xdr:row>43</xdr:row>
                    <xdr:rowOff>220980</xdr:rowOff>
                  </to>
                </anchor>
              </controlPr>
            </control>
          </mc:Choice>
        </mc:AlternateContent>
        <mc:AlternateContent xmlns:mc="http://schemas.openxmlformats.org/markup-compatibility/2006">
          <mc:Choice Requires="x14">
            <control shapeId="1362" r:id="rId10" name="Check Box 338">
              <controlPr locked="0" defaultSize="0" autoFill="0" autoLine="0" autoPict="0">
                <anchor moveWithCells="1">
                  <from>
                    <xdr:col>1</xdr:col>
                    <xdr:colOff>175260</xdr:colOff>
                    <xdr:row>60</xdr:row>
                    <xdr:rowOff>68580</xdr:rowOff>
                  </from>
                  <to>
                    <xdr:col>1</xdr:col>
                    <xdr:colOff>403860</xdr:colOff>
                    <xdr:row>60</xdr:row>
                    <xdr:rowOff>228600</xdr:rowOff>
                  </to>
                </anchor>
              </controlPr>
            </control>
          </mc:Choice>
        </mc:AlternateContent>
        <mc:AlternateContent xmlns:mc="http://schemas.openxmlformats.org/markup-compatibility/2006">
          <mc:Choice Requires="x14">
            <control shapeId="1363" r:id="rId11" name="Check Box 339">
              <controlPr locked="0" defaultSize="0" autoFill="0" autoLine="0" autoPict="0">
                <anchor moveWithCells="1">
                  <from>
                    <xdr:col>1</xdr:col>
                    <xdr:colOff>175260</xdr:colOff>
                    <xdr:row>61</xdr:row>
                    <xdr:rowOff>76200</xdr:rowOff>
                  </from>
                  <to>
                    <xdr:col>1</xdr:col>
                    <xdr:colOff>403860</xdr:colOff>
                    <xdr:row>61</xdr:row>
                    <xdr:rowOff>251460</xdr:rowOff>
                  </to>
                </anchor>
              </controlPr>
            </control>
          </mc:Choice>
        </mc:AlternateContent>
        <mc:AlternateContent xmlns:mc="http://schemas.openxmlformats.org/markup-compatibility/2006">
          <mc:Choice Requires="x14">
            <control shapeId="1364" r:id="rId12" name="Check Box 340">
              <controlPr locked="0" defaultSize="0" autoFill="0" autoLine="0" autoPict="0">
                <anchor moveWithCells="1">
                  <from>
                    <xdr:col>1</xdr:col>
                    <xdr:colOff>175260</xdr:colOff>
                    <xdr:row>62</xdr:row>
                    <xdr:rowOff>76200</xdr:rowOff>
                  </from>
                  <to>
                    <xdr:col>1</xdr:col>
                    <xdr:colOff>403860</xdr:colOff>
                    <xdr:row>62</xdr:row>
                    <xdr:rowOff>251460</xdr:rowOff>
                  </to>
                </anchor>
              </controlPr>
            </control>
          </mc:Choice>
        </mc:AlternateContent>
        <mc:AlternateContent xmlns:mc="http://schemas.openxmlformats.org/markup-compatibility/2006">
          <mc:Choice Requires="x14">
            <control shapeId="1365" r:id="rId13" name="Check Box 341">
              <controlPr locked="0" defaultSize="0" autoFill="0" autoLine="0" autoPict="0">
                <anchor moveWithCells="1">
                  <from>
                    <xdr:col>1</xdr:col>
                    <xdr:colOff>213360</xdr:colOff>
                    <xdr:row>86</xdr:row>
                    <xdr:rowOff>76200</xdr:rowOff>
                  </from>
                  <to>
                    <xdr:col>1</xdr:col>
                    <xdr:colOff>441960</xdr:colOff>
                    <xdr:row>86</xdr:row>
                    <xdr:rowOff>251460</xdr:rowOff>
                  </to>
                </anchor>
              </controlPr>
            </control>
          </mc:Choice>
        </mc:AlternateContent>
        <mc:AlternateContent xmlns:mc="http://schemas.openxmlformats.org/markup-compatibility/2006">
          <mc:Choice Requires="x14">
            <control shapeId="1366" r:id="rId14" name="Check Box 342">
              <controlPr locked="0" defaultSize="0" autoFill="0" autoLine="0" autoPict="0">
                <anchor moveWithCells="1">
                  <from>
                    <xdr:col>1</xdr:col>
                    <xdr:colOff>213360</xdr:colOff>
                    <xdr:row>87</xdr:row>
                    <xdr:rowOff>106680</xdr:rowOff>
                  </from>
                  <to>
                    <xdr:col>1</xdr:col>
                    <xdr:colOff>441960</xdr:colOff>
                    <xdr:row>87</xdr:row>
                    <xdr:rowOff>266700</xdr:rowOff>
                  </to>
                </anchor>
              </controlPr>
            </control>
          </mc:Choice>
        </mc:AlternateContent>
        <mc:AlternateContent xmlns:mc="http://schemas.openxmlformats.org/markup-compatibility/2006">
          <mc:Choice Requires="x14">
            <control shapeId="1367" r:id="rId15" name="Check Box 343">
              <controlPr locked="0" defaultSize="0" autoFill="0" autoLine="0" autoPict="0">
                <anchor moveWithCells="1">
                  <from>
                    <xdr:col>1</xdr:col>
                    <xdr:colOff>213360</xdr:colOff>
                    <xdr:row>93</xdr:row>
                    <xdr:rowOff>60960</xdr:rowOff>
                  </from>
                  <to>
                    <xdr:col>1</xdr:col>
                    <xdr:colOff>441960</xdr:colOff>
                    <xdr:row>93</xdr:row>
                    <xdr:rowOff>220980</xdr:rowOff>
                  </to>
                </anchor>
              </controlPr>
            </control>
          </mc:Choice>
        </mc:AlternateContent>
        <mc:AlternateContent xmlns:mc="http://schemas.openxmlformats.org/markup-compatibility/2006">
          <mc:Choice Requires="x14">
            <control shapeId="1368" r:id="rId16" name="Check Box 344">
              <controlPr locked="0" defaultSize="0" autoFill="0" autoLine="0" autoPict="0">
                <anchor moveWithCells="1">
                  <from>
                    <xdr:col>1</xdr:col>
                    <xdr:colOff>213360</xdr:colOff>
                    <xdr:row>94</xdr:row>
                    <xdr:rowOff>76200</xdr:rowOff>
                  </from>
                  <to>
                    <xdr:col>1</xdr:col>
                    <xdr:colOff>441960</xdr:colOff>
                    <xdr:row>94</xdr:row>
                    <xdr:rowOff>251460</xdr:rowOff>
                  </to>
                </anchor>
              </controlPr>
            </control>
          </mc:Choice>
        </mc:AlternateContent>
        <mc:AlternateContent xmlns:mc="http://schemas.openxmlformats.org/markup-compatibility/2006">
          <mc:Choice Requires="x14">
            <control shapeId="1381" r:id="rId17" name="Check Box 357">
              <controlPr locked="0" defaultSize="0" autoFill="0" autoLine="0" autoPict="0">
                <anchor moveWithCells="1">
                  <from>
                    <xdr:col>0</xdr:col>
                    <xdr:colOff>266700</xdr:colOff>
                    <xdr:row>207</xdr:row>
                    <xdr:rowOff>22860</xdr:rowOff>
                  </from>
                  <to>
                    <xdr:col>0</xdr:col>
                    <xdr:colOff>480060</xdr:colOff>
                    <xdr:row>207</xdr:row>
                    <xdr:rowOff>220980</xdr:rowOff>
                  </to>
                </anchor>
              </controlPr>
            </control>
          </mc:Choice>
        </mc:AlternateContent>
        <mc:AlternateContent xmlns:mc="http://schemas.openxmlformats.org/markup-compatibility/2006">
          <mc:Choice Requires="x14">
            <control shapeId="1383" r:id="rId18" name="Check Box 359">
              <controlPr locked="0" defaultSize="0" autoFill="0" autoLine="0" autoPict="0">
                <anchor moveWithCells="1">
                  <from>
                    <xdr:col>0</xdr:col>
                    <xdr:colOff>266700</xdr:colOff>
                    <xdr:row>205</xdr:row>
                    <xdr:rowOff>22860</xdr:rowOff>
                  </from>
                  <to>
                    <xdr:col>0</xdr:col>
                    <xdr:colOff>480060</xdr:colOff>
                    <xdr:row>205</xdr:row>
                    <xdr:rowOff>213360</xdr:rowOff>
                  </to>
                </anchor>
              </controlPr>
            </control>
          </mc:Choice>
        </mc:AlternateContent>
        <mc:AlternateContent xmlns:mc="http://schemas.openxmlformats.org/markup-compatibility/2006">
          <mc:Choice Requires="x14">
            <control shapeId="1388" r:id="rId19" name="Check Box 364">
              <controlPr locked="0" defaultSize="0" autoFill="0" autoLine="0" autoPict="0">
                <anchor moveWithCells="1">
                  <from>
                    <xdr:col>1</xdr:col>
                    <xdr:colOff>175260</xdr:colOff>
                    <xdr:row>71</xdr:row>
                    <xdr:rowOff>60960</xdr:rowOff>
                  </from>
                  <to>
                    <xdr:col>1</xdr:col>
                    <xdr:colOff>403860</xdr:colOff>
                    <xdr:row>71</xdr:row>
                    <xdr:rowOff>220980</xdr:rowOff>
                  </to>
                </anchor>
              </controlPr>
            </control>
          </mc:Choice>
        </mc:AlternateContent>
        <mc:AlternateContent xmlns:mc="http://schemas.openxmlformats.org/markup-compatibility/2006">
          <mc:Choice Requires="x14">
            <control shapeId="1389" r:id="rId20" name="Check Box 365">
              <controlPr locked="0" defaultSize="0" autoFill="0" autoLine="0" autoPict="0">
                <anchor moveWithCells="1">
                  <from>
                    <xdr:col>1</xdr:col>
                    <xdr:colOff>175260</xdr:colOff>
                    <xdr:row>73</xdr:row>
                    <xdr:rowOff>60960</xdr:rowOff>
                  </from>
                  <to>
                    <xdr:col>1</xdr:col>
                    <xdr:colOff>403860</xdr:colOff>
                    <xdr:row>73</xdr:row>
                    <xdr:rowOff>220980</xdr:rowOff>
                  </to>
                </anchor>
              </controlPr>
            </control>
          </mc:Choice>
        </mc:AlternateContent>
        <mc:AlternateContent xmlns:mc="http://schemas.openxmlformats.org/markup-compatibility/2006">
          <mc:Choice Requires="x14">
            <control shapeId="1391" r:id="rId21" name="Check Box 367">
              <controlPr locked="0" defaultSize="0" autoFill="0" autoLine="0" autoPict="0">
                <anchor moveWithCells="1">
                  <from>
                    <xdr:col>0</xdr:col>
                    <xdr:colOff>266700</xdr:colOff>
                    <xdr:row>206</xdr:row>
                    <xdr:rowOff>22860</xdr:rowOff>
                  </from>
                  <to>
                    <xdr:col>0</xdr:col>
                    <xdr:colOff>480060</xdr:colOff>
                    <xdr:row>206</xdr:row>
                    <xdr:rowOff>213360</xdr:rowOff>
                  </to>
                </anchor>
              </controlPr>
            </control>
          </mc:Choice>
        </mc:AlternateContent>
        <mc:AlternateContent xmlns:mc="http://schemas.openxmlformats.org/markup-compatibility/2006">
          <mc:Choice Requires="x14">
            <control shapeId="1397" r:id="rId22" name="Check Box 373">
              <controlPr locked="0" defaultSize="0" autoFill="0" autoLine="0" autoPict="0">
                <anchor moveWithCells="1">
                  <from>
                    <xdr:col>1</xdr:col>
                    <xdr:colOff>213360</xdr:colOff>
                    <xdr:row>36</xdr:row>
                    <xdr:rowOff>38100</xdr:rowOff>
                  </from>
                  <to>
                    <xdr:col>1</xdr:col>
                    <xdr:colOff>449580</xdr:colOff>
                    <xdr:row>36</xdr:row>
                    <xdr:rowOff>213360</xdr:rowOff>
                  </to>
                </anchor>
              </controlPr>
            </control>
          </mc:Choice>
        </mc:AlternateContent>
        <mc:AlternateContent xmlns:mc="http://schemas.openxmlformats.org/markup-compatibility/2006">
          <mc:Choice Requires="x14">
            <control shapeId="1398" r:id="rId23" name="Check Box 374">
              <controlPr locked="0" defaultSize="0" autoFill="0" autoLine="0" autoPict="0">
                <anchor moveWithCells="1">
                  <from>
                    <xdr:col>1</xdr:col>
                    <xdr:colOff>213360</xdr:colOff>
                    <xdr:row>37</xdr:row>
                    <xdr:rowOff>38100</xdr:rowOff>
                  </from>
                  <to>
                    <xdr:col>1</xdr:col>
                    <xdr:colOff>449580</xdr:colOff>
                    <xdr:row>37</xdr:row>
                    <xdr:rowOff>213360</xdr:rowOff>
                  </to>
                </anchor>
              </controlPr>
            </control>
          </mc:Choice>
        </mc:AlternateContent>
        <mc:AlternateContent xmlns:mc="http://schemas.openxmlformats.org/markup-compatibility/2006">
          <mc:Choice Requires="x14">
            <control shapeId="1399" r:id="rId24" name="Check Box 375">
              <controlPr locked="0" defaultSize="0" autoFill="0" autoLine="0" autoPict="0">
                <anchor moveWithCells="1">
                  <from>
                    <xdr:col>1</xdr:col>
                    <xdr:colOff>213360</xdr:colOff>
                    <xdr:row>42</xdr:row>
                    <xdr:rowOff>60960</xdr:rowOff>
                  </from>
                  <to>
                    <xdr:col>1</xdr:col>
                    <xdr:colOff>449580</xdr:colOff>
                    <xdr:row>42</xdr:row>
                    <xdr:rowOff>220980</xdr:rowOff>
                  </to>
                </anchor>
              </controlPr>
            </control>
          </mc:Choice>
        </mc:AlternateContent>
        <mc:AlternateContent xmlns:mc="http://schemas.openxmlformats.org/markup-compatibility/2006">
          <mc:Choice Requires="x14">
            <control shapeId="1400" r:id="rId25" name="Check Box 376">
              <controlPr locked="0" defaultSize="0" autoFill="0" autoLine="0" autoPict="0">
                <anchor moveWithCells="1">
                  <from>
                    <xdr:col>1</xdr:col>
                    <xdr:colOff>251460</xdr:colOff>
                    <xdr:row>115</xdr:row>
                    <xdr:rowOff>60960</xdr:rowOff>
                  </from>
                  <to>
                    <xdr:col>1</xdr:col>
                    <xdr:colOff>480060</xdr:colOff>
                    <xdr:row>115</xdr:row>
                    <xdr:rowOff>213360</xdr:rowOff>
                  </to>
                </anchor>
              </controlPr>
            </control>
          </mc:Choice>
        </mc:AlternateContent>
        <mc:AlternateContent xmlns:mc="http://schemas.openxmlformats.org/markup-compatibility/2006">
          <mc:Choice Requires="x14">
            <control shapeId="1401" r:id="rId26" name="Check Box 377">
              <controlPr locked="0" defaultSize="0" autoFill="0" autoLine="0" autoPict="0">
                <anchor moveWithCells="1">
                  <from>
                    <xdr:col>1</xdr:col>
                    <xdr:colOff>251460</xdr:colOff>
                    <xdr:row>116</xdr:row>
                    <xdr:rowOff>60960</xdr:rowOff>
                  </from>
                  <to>
                    <xdr:col>1</xdr:col>
                    <xdr:colOff>480060</xdr:colOff>
                    <xdr:row>116</xdr:row>
                    <xdr:rowOff>213360</xdr:rowOff>
                  </to>
                </anchor>
              </controlPr>
            </control>
          </mc:Choice>
        </mc:AlternateContent>
        <mc:AlternateContent xmlns:mc="http://schemas.openxmlformats.org/markup-compatibility/2006">
          <mc:Choice Requires="x14">
            <control shapeId="1402" r:id="rId27" name="Check Box 378">
              <controlPr locked="0" defaultSize="0" autoFill="0" autoLine="0" autoPict="0">
                <anchor moveWithCells="1">
                  <from>
                    <xdr:col>1</xdr:col>
                    <xdr:colOff>251460</xdr:colOff>
                    <xdr:row>117</xdr:row>
                    <xdr:rowOff>60960</xdr:rowOff>
                  </from>
                  <to>
                    <xdr:col>1</xdr:col>
                    <xdr:colOff>480060</xdr:colOff>
                    <xdr:row>117</xdr:row>
                    <xdr:rowOff>213360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M67"/>
  <sheetViews>
    <sheetView showGridLines="0" zoomScale="80" zoomScaleNormal="80" zoomScaleSheetLayoutView="75" workbookViewId="0">
      <pane ySplit="9" topLeftCell="A25" activePane="bottomLeft" state="frozen"/>
      <selection pane="bottomLeft" activeCell="H2" sqref="H2:I2"/>
    </sheetView>
  </sheetViews>
  <sheetFormatPr baseColWidth="10" defaultRowHeight="13.2"/>
  <cols>
    <col min="1" max="1" width="1.6640625" style="7" customWidth="1"/>
    <col min="2" max="2" width="5.44140625" style="7" customWidth="1"/>
    <col min="3" max="3" width="20.44140625" style="7" customWidth="1"/>
    <col min="4" max="4" width="58" style="7" customWidth="1"/>
    <col min="5" max="6" width="14.6640625" style="7" customWidth="1"/>
    <col min="7" max="7" width="8.33203125" style="7" customWidth="1"/>
    <col min="8" max="8" width="14.33203125" style="7" customWidth="1"/>
    <col min="9" max="9" width="22.6640625" style="7" customWidth="1"/>
    <col min="10" max="11" width="11.6640625" style="7" customWidth="1"/>
    <col min="12" max="12" width="22.6640625" style="9" customWidth="1"/>
    <col min="13" max="13" width="2.6640625" style="7" customWidth="1"/>
  </cols>
  <sheetData>
    <row r="1" spans="1:13" ht="20.100000000000001" customHeight="1">
      <c r="A1" s="47"/>
      <c r="B1" s="47"/>
      <c r="C1" s="47"/>
      <c r="D1" s="47"/>
      <c r="E1" s="47"/>
      <c r="F1" s="47"/>
      <c r="G1" s="47"/>
      <c r="H1" s="47"/>
      <c r="I1" s="47"/>
      <c r="J1" s="47"/>
      <c r="K1" s="47"/>
      <c r="L1" s="111"/>
      <c r="M1" s="47"/>
    </row>
    <row r="2" spans="1:13" ht="25.5" customHeight="1">
      <c r="A2" s="47"/>
      <c r="B2" s="112" t="s">
        <v>147</v>
      </c>
      <c r="C2" s="112"/>
      <c r="D2" s="112"/>
      <c r="E2" s="112"/>
      <c r="F2" s="112"/>
      <c r="G2" s="119" t="s">
        <v>98</v>
      </c>
      <c r="H2" s="388"/>
      <c r="I2" s="389"/>
      <c r="J2" s="120" t="s">
        <v>109</v>
      </c>
      <c r="K2" s="388"/>
      <c r="L2" s="390"/>
      <c r="M2" s="47"/>
    </row>
    <row r="3" spans="1:13" ht="27.75" customHeight="1">
      <c r="A3" s="47"/>
      <c r="B3" s="112"/>
      <c r="C3" s="112"/>
      <c r="D3" s="112"/>
      <c r="E3" s="112"/>
      <c r="F3" s="391" t="s">
        <v>85</v>
      </c>
      <c r="G3" s="391"/>
      <c r="H3" s="391"/>
      <c r="I3" s="391"/>
      <c r="J3" s="392" t="s">
        <v>110</v>
      </c>
      <c r="K3" s="393"/>
      <c r="L3" s="394"/>
      <c r="M3" s="47"/>
    </row>
    <row r="4" spans="1:13" ht="20.25" customHeight="1">
      <c r="A4" s="47"/>
      <c r="B4" s="395" t="s">
        <v>173</v>
      </c>
      <c r="C4" s="395"/>
      <c r="D4" s="395"/>
      <c r="E4" s="395"/>
      <c r="F4" s="395"/>
      <c r="G4" s="395"/>
      <c r="H4" s="395"/>
      <c r="I4" s="395"/>
      <c r="J4" s="395"/>
      <c r="K4" s="395"/>
      <c r="L4" s="396"/>
      <c r="M4" s="148"/>
    </row>
    <row r="5" spans="1:13" ht="15.75" customHeight="1">
      <c r="A5" s="47"/>
      <c r="B5" s="113"/>
      <c r="C5" s="113"/>
      <c r="D5" s="148"/>
      <c r="E5" s="148"/>
      <c r="F5" s="148"/>
      <c r="G5" s="148"/>
      <c r="H5" s="148"/>
      <c r="I5" s="148"/>
      <c r="J5" s="148"/>
      <c r="K5" s="149"/>
      <c r="L5" s="148"/>
      <c r="M5" s="47"/>
    </row>
    <row r="6" spans="1:13" s="16" customFormat="1" ht="45" customHeight="1">
      <c r="A6" s="46"/>
      <c r="B6" s="397" t="s">
        <v>95</v>
      </c>
      <c r="C6" s="397"/>
      <c r="D6" s="397"/>
      <c r="E6" s="397"/>
      <c r="F6" s="397"/>
      <c r="G6" s="397"/>
      <c r="H6" s="397"/>
      <c r="I6" s="397"/>
      <c r="J6" s="397"/>
      <c r="K6" s="397"/>
      <c r="L6" s="397"/>
      <c r="M6" s="46"/>
    </row>
    <row r="7" spans="1:13" ht="13.5" customHeight="1">
      <c r="A7" s="47"/>
      <c r="B7" s="150"/>
      <c r="C7" s="150"/>
      <c r="D7" s="151"/>
      <c r="E7" s="151"/>
      <c r="F7" s="151"/>
      <c r="G7" s="151"/>
      <c r="H7" s="151"/>
      <c r="I7" s="151"/>
      <c r="J7" s="151"/>
      <c r="K7" s="151"/>
      <c r="L7" s="151"/>
      <c r="M7" s="47"/>
    </row>
    <row r="8" spans="1:13" s="152" customFormat="1" ht="67.5" customHeight="1">
      <c r="A8" s="93"/>
      <c r="B8" s="383" t="s">
        <v>7</v>
      </c>
      <c r="C8" s="384" t="s">
        <v>111</v>
      </c>
      <c r="D8" s="384" t="s">
        <v>112</v>
      </c>
      <c r="E8" s="383" t="s">
        <v>8</v>
      </c>
      <c r="F8" s="383" t="s">
        <v>105</v>
      </c>
      <c r="G8" s="386" t="s">
        <v>94</v>
      </c>
      <c r="H8" s="379"/>
      <c r="I8" s="377" t="s">
        <v>113</v>
      </c>
      <c r="J8" s="379" t="s">
        <v>33</v>
      </c>
      <c r="K8" s="380"/>
      <c r="L8" s="383" t="s">
        <v>114</v>
      </c>
      <c r="M8" s="93"/>
    </row>
    <row r="9" spans="1:13" s="155" customFormat="1" ht="24" customHeight="1">
      <c r="A9" s="153"/>
      <c r="B9" s="383"/>
      <c r="C9" s="385"/>
      <c r="D9" s="385"/>
      <c r="E9" s="383"/>
      <c r="F9" s="383"/>
      <c r="G9" s="387"/>
      <c r="H9" s="381"/>
      <c r="I9" s="378"/>
      <c r="J9" s="381"/>
      <c r="K9" s="382"/>
      <c r="L9" s="383"/>
      <c r="M9" s="154"/>
    </row>
    <row r="10" spans="1:13" s="163" customFormat="1" ht="15.6">
      <c r="A10" s="156"/>
      <c r="B10" s="157">
        <v>1</v>
      </c>
      <c r="C10" s="208"/>
      <c r="D10" s="158"/>
      <c r="E10" s="159"/>
      <c r="F10" s="160"/>
      <c r="G10" s="367"/>
      <c r="H10" s="368"/>
      <c r="I10" s="161"/>
      <c r="J10" s="369">
        <f>IF(G10&gt;0,I10*0.8,0)</f>
        <v>0</v>
      </c>
      <c r="K10" s="370"/>
      <c r="L10" s="162">
        <f>G10*I10*0.8</f>
        <v>0</v>
      </c>
      <c r="M10" s="85"/>
    </row>
    <row r="11" spans="1:13" s="163" customFormat="1" ht="15.6">
      <c r="A11" s="156"/>
      <c r="B11" s="157">
        <v>2</v>
      </c>
      <c r="C11" s="208"/>
      <c r="D11" s="158"/>
      <c r="E11" s="159"/>
      <c r="F11" s="160"/>
      <c r="G11" s="367"/>
      <c r="H11" s="368"/>
      <c r="I11" s="161"/>
      <c r="J11" s="369">
        <f t="shared" ref="J11:J59" si="0">IF(G11&gt;0,I11*0.8,0)</f>
        <v>0</v>
      </c>
      <c r="K11" s="370"/>
      <c r="L11" s="162">
        <f t="shared" ref="L11:L59" si="1">G11*I11*0.8</f>
        <v>0</v>
      </c>
      <c r="M11" s="85"/>
    </row>
    <row r="12" spans="1:13" s="163" customFormat="1" ht="15.6">
      <c r="A12" s="156"/>
      <c r="B12" s="157">
        <v>3</v>
      </c>
      <c r="C12" s="208"/>
      <c r="D12" s="158"/>
      <c r="E12" s="159"/>
      <c r="F12" s="160"/>
      <c r="G12" s="367"/>
      <c r="H12" s="368"/>
      <c r="I12" s="161"/>
      <c r="J12" s="369">
        <f t="shared" si="0"/>
        <v>0</v>
      </c>
      <c r="K12" s="370"/>
      <c r="L12" s="162">
        <f t="shared" si="1"/>
        <v>0</v>
      </c>
      <c r="M12" s="85"/>
    </row>
    <row r="13" spans="1:13" s="163" customFormat="1" ht="15.6">
      <c r="A13" s="156"/>
      <c r="B13" s="157">
        <v>4</v>
      </c>
      <c r="C13" s="208"/>
      <c r="D13" s="158"/>
      <c r="E13" s="159"/>
      <c r="F13" s="160"/>
      <c r="G13" s="367"/>
      <c r="H13" s="368"/>
      <c r="I13" s="161"/>
      <c r="J13" s="369">
        <f t="shared" si="0"/>
        <v>0</v>
      </c>
      <c r="K13" s="370"/>
      <c r="L13" s="162">
        <f t="shared" si="1"/>
        <v>0</v>
      </c>
      <c r="M13" s="85"/>
    </row>
    <row r="14" spans="1:13" s="163" customFormat="1" ht="15.6">
      <c r="A14" s="156"/>
      <c r="B14" s="157">
        <v>5</v>
      </c>
      <c r="C14" s="208"/>
      <c r="D14" s="158"/>
      <c r="E14" s="159"/>
      <c r="F14" s="160"/>
      <c r="G14" s="367"/>
      <c r="H14" s="368"/>
      <c r="I14" s="161"/>
      <c r="J14" s="369">
        <f t="shared" si="0"/>
        <v>0</v>
      </c>
      <c r="K14" s="370"/>
      <c r="L14" s="162">
        <f t="shared" si="1"/>
        <v>0</v>
      </c>
      <c r="M14" s="85"/>
    </row>
    <row r="15" spans="1:13" s="163" customFormat="1" ht="15.6">
      <c r="A15" s="156"/>
      <c r="B15" s="157">
        <v>6</v>
      </c>
      <c r="C15" s="208"/>
      <c r="D15" s="158"/>
      <c r="E15" s="159"/>
      <c r="F15" s="160"/>
      <c r="G15" s="367"/>
      <c r="H15" s="368"/>
      <c r="I15" s="161"/>
      <c r="J15" s="369">
        <f t="shared" si="0"/>
        <v>0</v>
      </c>
      <c r="K15" s="370"/>
      <c r="L15" s="162">
        <f t="shared" si="1"/>
        <v>0</v>
      </c>
      <c r="M15" s="85"/>
    </row>
    <row r="16" spans="1:13" s="163" customFormat="1" ht="15.6">
      <c r="A16" s="156"/>
      <c r="B16" s="157">
        <v>7</v>
      </c>
      <c r="C16" s="208"/>
      <c r="D16" s="158"/>
      <c r="E16" s="159"/>
      <c r="F16" s="160"/>
      <c r="G16" s="367"/>
      <c r="H16" s="368"/>
      <c r="I16" s="161"/>
      <c r="J16" s="369">
        <f t="shared" si="0"/>
        <v>0</v>
      </c>
      <c r="K16" s="370"/>
      <c r="L16" s="162">
        <f t="shared" si="1"/>
        <v>0</v>
      </c>
      <c r="M16" s="85"/>
    </row>
    <row r="17" spans="1:13" s="163" customFormat="1" ht="15.6">
      <c r="A17" s="156"/>
      <c r="B17" s="157">
        <v>8</v>
      </c>
      <c r="C17" s="208"/>
      <c r="D17" s="158"/>
      <c r="E17" s="159"/>
      <c r="F17" s="160"/>
      <c r="G17" s="367"/>
      <c r="H17" s="368"/>
      <c r="I17" s="161"/>
      <c r="J17" s="369">
        <f t="shared" si="0"/>
        <v>0</v>
      </c>
      <c r="K17" s="370"/>
      <c r="L17" s="162">
        <f t="shared" si="1"/>
        <v>0</v>
      </c>
      <c r="M17" s="85"/>
    </row>
    <row r="18" spans="1:13" s="163" customFormat="1" ht="15.6">
      <c r="A18" s="156"/>
      <c r="B18" s="157">
        <v>9</v>
      </c>
      <c r="C18" s="208"/>
      <c r="D18" s="158"/>
      <c r="E18" s="159"/>
      <c r="F18" s="160"/>
      <c r="G18" s="367"/>
      <c r="H18" s="368"/>
      <c r="I18" s="161"/>
      <c r="J18" s="369">
        <f t="shared" si="0"/>
        <v>0</v>
      </c>
      <c r="K18" s="370"/>
      <c r="L18" s="162">
        <f t="shared" si="1"/>
        <v>0</v>
      </c>
      <c r="M18" s="85"/>
    </row>
    <row r="19" spans="1:13" s="163" customFormat="1" ht="15.6">
      <c r="A19" s="156"/>
      <c r="B19" s="157">
        <v>10</v>
      </c>
      <c r="C19" s="208"/>
      <c r="D19" s="158"/>
      <c r="E19" s="159"/>
      <c r="F19" s="160"/>
      <c r="G19" s="367"/>
      <c r="H19" s="368"/>
      <c r="I19" s="161"/>
      <c r="J19" s="369">
        <f t="shared" si="0"/>
        <v>0</v>
      </c>
      <c r="K19" s="370"/>
      <c r="L19" s="162">
        <f t="shared" si="1"/>
        <v>0</v>
      </c>
      <c r="M19" s="85"/>
    </row>
    <row r="20" spans="1:13" s="163" customFormat="1" ht="15.6">
      <c r="A20" s="156"/>
      <c r="B20" s="157">
        <v>11</v>
      </c>
      <c r="C20" s="208"/>
      <c r="D20" s="158"/>
      <c r="E20" s="159"/>
      <c r="F20" s="160"/>
      <c r="G20" s="367"/>
      <c r="H20" s="368"/>
      <c r="I20" s="161"/>
      <c r="J20" s="369">
        <f t="shared" si="0"/>
        <v>0</v>
      </c>
      <c r="K20" s="370"/>
      <c r="L20" s="162">
        <f t="shared" si="1"/>
        <v>0</v>
      </c>
      <c r="M20" s="85"/>
    </row>
    <row r="21" spans="1:13" s="163" customFormat="1" ht="15.6">
      <c r="A21" s="156"/>
      <c r="B21" s="157">
        <v>12</v>
      </c>
      <c r="C21" s="208"/>
      <c r="D21" s="158"/>
      <c r="E21" s="159"/>
      <c r="F21" s="160"/>
      <c r="G21" s="367"/>
      <c r="H21" s="368"/>
      <c r="I21" s="161"/>
      <c r="J21" s="369">
        <f t="shared" si="0"/>
        <v>0</v>
      </c>
      <c r="K21" s="370"/>
      <c r="L21" s="162">
        <f t="shared" si="1"/>
        <v>0</v>
      </c>
      <c r="M21" s="85"/>
    </row>
    <row r="22" spans="1:13" s="163" customFormat="1" ht="15.6">
      <c r="A22" s="156"/>
      <c r="B22" s="157">
        <v>13</v>
      </c>
      <c r="C22" s="208"/>
      <c r="D22" s="158"/>
      <c r="E22" s="159"/>
      <c r="F22" s="160"/>
      <c r="G22" s="367"/>
      <c r="H22" s="368"/>
      <c r="I22" s="161"/>
      <c r="J22" s="369">
        <f t="shared" si="0"/>
        <v>0</v>
      </c>
      <c r="K22" s="370"/>
      <c r="L22" s="162">
        <f t="shared" si="1"/>
        <v>0</v>
      </c>
      <c r="M22" s="85"/>
    </row>
    <row r="23" spans="1:13" s="163" customFormat="1" ht="15.6">
      <c r="A23" s="156"/>
      <c r="B23" s="157">
        <v>14</v>
      </c>
      <c r="C23" s="208"/>
      <c r="D23" s="158"/>
      <c r="E23" s="159"/>
      <c r="F23" s="160"/>
      <c r="G23" s="367"/>
      <c r="H23" s="368"/>
      <c r="I23" s="161"/>
      <c r="J23" s="369">
        <f t="shared" si="0"/>
        <v>0</v>
      </c>
      <c r="K23" s="370"/>
      <c r="L23" s="162">
        <f t="shared" si="1"/>
        <v>0</v>
      </c>
      <c r="M23" s="85"/>
    </row>
    <row r="24" spans="1:13" s="163" customFormat="1" ht="15.6">
      <c r="A24" s="156"/>
      <c r="B24" s="157">
        <v>15</v>
      </c>
      <c r="C24" s="208"/>
      <c r="D24" s="158"/>
      <c r="E24" s="159"/>
      <c r="F24" s="160"/>
      <c r="G24" s="367"/>
      <c r="H24" s="368"/>
      <c r="I24" s="161"/>
      <c r="J24" s="369">
        <f t="shared" si="0"/>
        <v>0</v>
      </c>
      <c r="K24" s="370"/>
      <c r="L24" s="162">
        <f t="shared" si="1"/>
        <v>0</v>
      </c>
      <c r="M24" s="85"/>
    </row>
    <row r="25" spans="1:13" s="163" customFormat="1" ht="15.6">
      <c r="A25" s="156"/>
      <c r="B25" s="157">
        <v>16</v>
      </c>
      <c r="C25" s="208"/>
      <c r="D25" s="158"/>
      <c r="E25" s="159"/>
      <c r="F25" s="160"/>
      <c r="G25" s="367"/>
      <c r="H25" s="368"/>
      <c r="I25" s="161"/>
      <c r="J25" s="369">
        <f t="shared" si="0"/>
        <v>0</v>
      </c>
      <c r="K25" s="370"/>
      <c r="L25" s="162">
        <f t="shared" si="1"/>
        <v>0</v>
      </c>
      <c r="M25" s="85"/>
    </row>
    <row r="26" spans="1:13" s="163" customFormat="1" ht="15.6">
      <c r="A26" s="156"/>
      <c r="B26" s="157">
        <v>17</v>
      </c>
      <c r="C26" s="208"/>
      <c r="D26" s="158"/>
      <c r="E26" s="159"/>
      <c r="F26" s="160"/>
      <c r="G26" s="367"/>
      <c r="H26" s="368"/>
      <c r="I26" s="161"/>
      <c r="J26" s="369">
        <f t="shared" si="0"/>
        <v>0</v>
      </c>
      <c r="K26" s="370"/>
      <c r="L26" s="162">
        <f t="shared" si="1"/>
        <v>0</v>
      </c>
      <c r="M26" s="85"/>
    </row>
    <row r="27" spans="1:13" s="163" customFormat="1" ht="15.6">
      <c r="A27" s="156"/>
      <c r="B27" s="157">
        <v>18</v>
      </c>
      <c r="C27" s="208"/>
      <c r="D27" s="158"/>
      <c r="E27" s="159"/>
      <c r="F27" s="160"/>
      <c r="G27" s="367"/>
      <c r="H27" s="368"/>
      <c r="I27" s="161"/>
      <c r="J27" s="369">
        <f t="shared" si="0"/>
        <v>0</v>
      </c>
      <c r="K27" s="370"/>
      <c r="L27" s="162">
        <f t="shared" si="1"/>
        <v>0</v>
      </c>
      <c r="M27" s="85"/>
    </row>
    <row r="28" spans="1:13" s="163" customFormat="1" ht="15.6">
      <c r="A28" s="156"/>
      <c r="B28" s="157">
        <v>19</v>
      </c>
      <c r="C28" s="208"/>
      <c r="D28" s="158"/>
      <c r="E28" s="159"/>
      <c r="F28" s="160"/>
      <c r="G28" s="367"/>
      <c r="H28" s="368"/>
      <c r="I28" s="161"/>
      <c r="J28" s="369">
        <f t="shared" si="0"/>
        <v>0</v>
      </c>
      <c r="K28" s="370"/>
      <c r="L28" s="162">
        <f t="shared" si="1"/>
        <v>0</v>
      </c>
      <c r="M28" s="85"/>
    </row>
    <row r="29" spans="1:13" s="163" customFormat="1" ht="15.6">
      <c r="A29" s="156"/>
      <c r="B29" s="157">
        <v>20</v>
      </c>
      <c r="C29" s="208"/>
      <c r="D29" s="158"/>
      <c r="E29" s="159"/>
      <c r="F29" s="160"/>
      <c r="G29" s="367"/>
      <c r="H29" s="368"/>
      <c r="I29" s="161"/>
      <c r="J29" s="369">
        <f t="shared" si="0"/>
        <v>0</v>
      </c>
      <c r="K29" s="370"/>
      <c r="L29" s="162">
        <f t="shared" si="1"/>
        <v>0</v>
      </c>
      <c r="M29" s="85"/>
    </row>
    <row r="30" spans="1:13" s="163" customFormat="1" ht="15.6">
      <c r="A30" s="156"/>
      <c r="B30" s="157">
        <v>21</v>
      </c>
      <c r="C30" s="208"/>
      <c r="D30" s="158"/>
      <c r="E30" s="159"/>
      <c r="F30" s="160"/>
      <c r="G30" s="367"/>
      <c r="H30" s="368"/>
      <c r="I30" s="161"/>
      <c r="J30" s="369">
        <f t="shared" si="0"/>
        <v>0</v>
      </c>
      <c r="K30" s="370"/>
      <c r="L30" s="162">
        <f t="shared" si="1"/>
        <v>0</v>
      </c>
      <c r="M30" s="85"/>
    </row>
    <row r="31" spans="1:13" s="163" customFormat="1" ht="15.6">
      <c r="A31" s="156"/>
      <c r="B31" s="157">
        <v>22</v>
      </c>
      <c r="C31" s="208"/>
      <c r="D31" s="158"/>
      <c r="E31" s="159"/>
      <c r="F31" s="160"/>
      <c r="G31" s="367"/>
      <c r="H31" s="368"/>
      <c r="I31" s="161"/>
      <c r="J31" s="369">
        <f t="shared" si="0"/>
        <v>0</v>
      </c>
      <c r="K31" s="370"/>
      <c r="L31" s="162">
        <f t="shared" si="1"/>
        <v>0</v>
      </c>
      <c r="M31" s="85"/>
    </row>
    <row r="32" spans="1:13" s="163" customFormat="1" ht="15.6">
      <c r="A32" s="156"/>
      <c r="B32" s="157">
        <v>23</v>
      </c>
      <c r="C32" s="208"/>
      <c r="D32" s="158"/>
      <c r="E32" s="159"/>
      <c r="F32" s="160"/>
      <c r="G32" s="367"/>
      <c r="H32" s="368"/>
      <c r="I32" s="161"/>
      <c r="J32" s="369">
        <f t="shared" si="0"/>
        <v>0</v>
      </c>
      <c r="K32" s="370"/>
      <c r="L32" s="162">
        <f t="shared" si="1"/>
        <v>0</v>
      </c>
      <c r="M32" s="85"/>
    </row>
    <row r="33" spans="1:13" s="163" customFormat="1" ht="15.6">
      <c r="A33" s="156"/>
      <c r="B33" s="157">
        <v>24</v>
      </c>
      <c r="C33" s="208"/>
      <c r="D33" s="158"/>
      <c r="E33" s="159"/>
      <c r="F33" s="160"/>
      <c r="G33" s="367"/>
      <c r="H33" s="368"/>
      <c r="I33" s="161"/>
      <c r="J33" s="369">
        <f t="shared" si="0"/>
        <v>0</v>
      </c>
      <c r="K33" s="370"/>
      <c r="L33" s="162">
        <f t="shared" si="1"/>
        <v>0</v>
      </c>
      <c r="M33" s="85"/>
    </row>
    <row r="34" spans="1:13" s="163" customFormat="1" ht="15.6">
      <c r="A34" s="156"/>
      <c r="B34" s="157">
        <v>25</v>
      </c>
      <c r="C34" s="208"/>
      <c r="D34" s="158"/>
      <c r="E34" s="159"/>
      <c r="F34" s="160"/>
      <c r="G34" s="367"/>
      <c r="H34" s="368"/>
      <c r="I34" s="161"/>
      <c r="J34" s="369">
        <f t="shared" si="0"/>
        <v>0</v>
      </c>
      <c r="K34" s="370"/>
      <c r="L34" s="162">
        <f t="shared" si="1"/>
        <v>0</v>
      </c>
      <c r="M34" s="85"/>
    </row>
    <row r="35" spans="1:13" s="163" customFormat="1" ht="15.6">
      <c r="A35" s="156"/>
      <c r="B35" s="157">
        <v>26</v>
      </c>
      <c r="C35" s="208"/>
      <c r="D35" s="158"/>
      <c r="E35" s="159"/>
      <c r="F35" s="160"/>
      <c r="G35" s="367"/>
      <c r="H35" s="368"/>
      <c r="I35" s="161"/>
      <c r="J35" s="369">
        <f t="shared" si="0"/>
        <v>0</v>
      </c>
      <c r="K35" s="370"/>
      <c r="L35" s="162">
        <f t="shared" si="1"/>
        <v>0</v>
      </c>
      <c r="M35" s="85"/>
    </row>
    <row r="36" spans="1:13" s="163" customFormat="1" ht="15.6">
      <c r="A36" s="156"/>
      <c r="B36" s="157">
        <v>27</v>
      </c>
      <c r="C36" s="208"/>
      <c r="D36" s="158"/>
      <c r="E36" s="159"/>
      <c r="F36" s="160"/>
      <c r="G36" s="367"/>
      <c r="H36" s="368"/>
      <c r="I36" s="161"/>
      <c r="J36" s="369">
        <f t="shared" si="0"/>
        <v>0</v>
      </c>
      <c r="K36" s="370"/>
      <c r="L36" s="162">
        <f t="shared" si="1"/>
        <v>0</v>
      </c>
      <c r="M36" s="85"/>
    </row>
    <row r="37" spans="1:13" s="163" customFormat="1" ht="15.6">
      <c r="A37" s="156"/>
      <c r="B37" s="157">
        <v>28</v>
      </c>
      <c r="C37" s="208"/>
      <c r="D37" s="158"/>
      <c r="E37" s="159"/>
      <c r="F37" s="160"/>
      <c r="G37" s="367"/>
      <c r="H37" s="368"/>
      <c r="I37" s="161"/>
      <c r="J37" s="369">
        <f t="shared" si="0"/>
        <v>0</v>
      </c>
      <c r="K37" s="370"/>
      <c r="L37" s="162">
        <f t="shared" si="1"/>
        <v>0</v>
      </c>
      <c r="M37" s="85"/>
    </row>
    <row r="38" spans="1:13" s="163" customFormat="1" ht="15.6">
      <c r="A38" s="156"/>
      <c r="B38" s="157">
        <v>29</v>
      </c>
      <c r="C38" s="208"/>
      <c r="D38" s="158"/>
      <c r="E38" s="159"/>
      <c r="F38" s="160"/>
      <c r="G38" s="367"/>
      <c r="H38" s="368"/>
      <c r="I38" s="161"/>
      <c r="J38" s="369">
        <f t="shared" si="0"/>
        <v>0</v>
      </c>
      <c r="K38" s="370"/>
      <c r="L38" s="162">
        <f t="shared" si="1"/>
        <v>0</v>
      </c>
      <c r="M38" s="85"/>
    </row>
    <row r="39" spans="1:13" s="163" customFormat="1" ht="15.6">
      <c r="A39" s="156"/>
      <c r="B39" s="157">
        <v>30</v>
      </c>
      <c r="C39" s="208"/>
      <c r="D39" s="158"/>
      <c r="E39" s="159"/>
      <c r="F39" s="160"/>
      <c r="G39" s="367"/>
      <c r="H39" s="368"/>
      <c r="I39" s="161"/>
      <c r="J39" s="369">
        <f t="shared" si="0"/>
        <v>0</v>
      </c>
      <c r="K39" s="370"/>
      <c r="L39" s="162">
        <f t="shared" si="1"/>
        <v>0</v>
      </c>
      <c r="M39" s="85"/>
    </row>
    <row r="40" spans="1:13" s="163" customFormat="1" ht="15.6">
      <c r="A40" s="156"/>
      <c r="B40" s="157">
        <v>31</v>
      </c>
      <c r="C40" s="208"/>
      <c r="D40" s="158"/>
      <c r="E40" s="159"/>
      <c r="F40" s="160"/>
      <c r="G40" s="367"/>
      <c r="H40" s="368"/>
      <c r="I40" s="161"/>
      <c r="J40" s="369">
        <f t="shared" si="0"/>
        <v>0</v>
      </c>
      <c r="K40" s="370"/>
      <c r="L40" s="162">
        <f t="shared" si="1"/>
        <v>0</v>
      </c>
      <c r="M40" s="85"/>
    </row>
    <row r="41" spans="1:13" s="163" customFormat="1" ht="15.6">
      <c r="A41" s="156"/>
      <c r="B41" s="157">
        <v>32</v>
      </c>
      <c r="C41" s="208"/>
      <c r="D41" s="158"/>
      <c r="E41" s="159"/>
      <c r="F41" s="160"/>
      <c r="G41" s="367"/>
      <c r="H41" s="368"/>
      <c r="I41" s="161"/>
      <c r="J41" s="369">
        <f t="shared" si="0"/>
        <v>0</v>
      </c>
      <c r="K41" s="370"/>
      <c r="L41" s="162">
        <f t="shared" si="1"/>
        <v>0</v>
      </c>
      <c r="M41" s="85"/>
    </row>
    <row r="42" spans="1:13" s="163" customFormat="1" ht="15.6">
      <c r="A42" s="156"/>
      <c r="B42" s="157">
        <v>33</v>
      </c>
      <c r="C42" s="208"/>
      <c r="D42" s="158"/>
      <c r="E42" s="159"/>
      <c r="F42" s="160"/>
      <c r="G42" s="367"/>
      <c r="H42" s="368"/>
      <c r="I42" s="161"/>
      <c r="J42" s="369">
        <f t="shared" si="0"/>
        <v>0</v>
      </c>
      <c r="K42" s="370"/>
      <c r="L42" s="162">
        <f t="shared" si="1"/>
        <v>0</v>
      </c>
      <c r="M42" s="85"/>
    </row>
    <row r="43" spans="1:13" s="163" customFormat="1" ht="15.6">
      <c r="A43" s="156"/>
      <c r="B43" s="157">
        <v>34</v>
      </c>
      <c r="C43" s="208"/>
      <c r="D43" s="158"/>
      <c r="E43" s="159"/>
      <c r="F43" s="160"/>
      <c r="G43" s="367"/>
      <c r="H43" s="368"/>
      <c r="I43" s="161"/>
      <c r="J43" s="369">
        <f t="shared" si="0"/>
        <v>0</v>
      </c>
      <c r="K43" s="370"/>
      <c r="L43" s="162">
        <f t="shared" si="1"/>
        <v>0</v>
      </c>
      <c r="M43" s="85"/>
    </row>
    <row r="44" spans="1:13" s="163" customFormat="1" ht="15.6">
      <c r="A44" s="156"/>
      <c r="B44" s="157">
        <v>35</v>
      </c>
      <c r="C44" s="208"/>
      <c r="D44" s="158"/>
      <c r="E44" s="159"/>
      <c r="F44" s="160"/>
      <c r="G44" s="367"/>
      <c r="H44" s="368"/>
      <c r="I44" s="161"/>
      <c r="J44" s="369">
        <f t="shared" si="0"/>
        <v>0</v>
      </c>
      <c r="K44" s="370"/>
      <c r="L44" s="162">
        <f t="shared" si="1"/>
        <v>0</v>
      </c>
      <c r="M44" s="85"/>
    </row>
    <row r="45" spans="1:13" s="163" customFormat="1" ht="15.6">
      <c r="A45" s="156"/>
      <c r="B45" s="157">
        <v>36</v>
      </c>
      <c r="C45" s="208"/>
      <c r="D45" s="158"/>
      <c r="E45" s="159"/>
      <c r="F45" s="160"/>
      <c r="G45" s="367"/>
      <c r="H45" s="368"/>
      <c r="I45" s="161"/>
      <c r="J45" s="369">
        <f t="shared" si="0"/>
        <v>0</v>
      </c>
      <c r="K45" s="370"/>
      <c r="L45" s="162">
        <f t="shared" si="1"/>
        <v>0</v>
      </c>
      <c r="M45" s="85"/>
    </row>
    <row r="46" spans="1:13" s="163" customFormat="1" ht="15.6">
      <c r="A46" s="156"/>
      <c r="B46" s="157">
        <v>37</v>
      </c>
      <c r="C46" s="208"/>
      <c r="D46" s="158"/>
      <c r="E46" s="159"/>
      <c r="F46" s="160"/>
      <c r="G46" s="367"/>
      <c r="H46" s="368"/>
      <c r="I46" s="161"/>
      <c r="J46" s="369">
        <f t="shared" si="0"/>
        <v>0</v>
      </c>
      <c r="K46" s="370"/>
      <c r="L46" s="162">
        <f t="shared" si="1"/>
        <v>0</v>
      </c>
      <c r="M46" s="85"/>
    </row>
    <row r="47" spans="1:13" s="163" customFormat="1" ht="15.6">
      <c r="A47" s="156"/>
      <c r="B47" s="157">
        <v>38</v>
      </c>
      <c r="C47" s="208"/>
      <c r="D47" s="158"/>
      <c r="E47" s="159"/>
      <c r="F47" s="160"/>
      <c r="G47" s="367"/>
      <c r="H47" s="368"/>
      <c r="I47" s="161"/>
      <c r="J47" s="369">
        <f t="shared" si="0"/>
        <v>0</v>
      </c>
      <c r="K47" s="370"/>
      <c r="L47" s="162">
        <f t="shared" si="1"/>
        <v>0</v>
      </c>
      <c r="M47" s="85"/>
    </row>
    <row r="48" spans="1:13" s="163" customFormat="1" ht="15.6">
      <c r="A48" s="156"/>
      <c r="B48" s="157">
        <v>39</v>
      </c>
      <c r="C48" s="208"/>
      <c r="D48" s="158"/>
      <c r="E48" s="159"/>
      <c r="F48" s="160"/>
      <c r="G48" s="367"/>
      <c r="H48" s="368"/>
      <c r="I48" s="161"/>
      <c r="J48" s="369">
        <f t="shared" si="0"/>
        <v>0</v>
      </c>
      <c r="K48" s="370"/>
      <c r="L48" s="162">
        <f t="shared" si="1"/>
        <v>0</v>
      </c>
      <c r="M48" s="85"/>
    </row>
    <row r="49" spans="1:13" s="163" customFormat="1" ht="15.6">
      <c r="A49" s="156"/>
      <c r="B49" s="157">
        <v>40</v>
      </c>
      <c r="C49" s="208"/>
      <c r="D49" s="158"/>
      <c r="E49" s="159"/>
      <c r="F49" s="160"/>
      <c r="G49" s="367"/>
      <c r="H49" s="368"/>
      <c r="I49" s="161"/>
      <c r="J49" s="369">
        <f t="shared" si="0"/>
        <v>0</v>
      </c>
      <c r="K49" s="370"/>
      <c r="L49" s="162">
        <f t="shared" si="1"/>
        <v>0</v>
      </c>
      <c r="M49" s="85"/>
    </row>
    <row r="50" spans="1:13" s="163" customFormat="1" ht="15.6">
      <c r="A50" s="156"/>
      <c r="B50" s="157">
        <v>41</v>
      </c>
      <c r="C50" s="208"/>
      <c r="D50" s="158"/>
      <c r="E50" s="159"/>
      <c r="F50" s="160"/>
      <c r="G50" s="367"/>
      <c r="H50" s="368"/>
      <c r="I50" s="161"/>
      <c r="J50" s="369">
        <f t="shared" si="0"/>
        <v>0</v>
      </c>
      <c r="K50" s="370"/>
      <c r="L50" s="162">
        <f t="shared" si="1"/>
        <v>0</v>
      </c>
      <c r="M50" s="85"/>
    </row>
    <row r="51" spans="1:13" s="163" customFormat="1" ht="15.6">
      <c r="A51" s="156"/>
      <c r="B51" s="157">
        <v>42</v>
      </c>
      <c r="C51" s="208"/>
      <c r="D51" s="158"/>
      <c r="E51" s="159"/>
      <c r="F51" s="160"/>
      <c r="G51" s="367"/>
      <c r="H51" s="368"/>
      <c r="I51" s="161"/>
      <c r="J51" s="369">
        <f t="shared" si="0"/>
        <v>0</v>
      </c>
      <c r="K51" s="370"/>
      <c r="L51" s="162">
        <f t="shared" si="1"/>
        <v>0</v>
      </c>
      <c r="M51" s="85"/>
    </row>
    <row r="52" spans="1:13" s="163" customFormat="1" ht="15.6">
      <c r="A52" s="156"/>
      <c r="B52" s="157">
        <v>43</v>
      </c>
      <c r="C52" s="208"/>
      <c r="D52" s="158"/>
      <c r="E52" s="159"/>
      <c r="F52" s="160"/>
      <c r="G52" s="367"/>
      <c r="H52" s="368"/>
      <c r="I52" s="161"/>
      <c r="J52" s="369">
        <f t="shared" si="0"/>
        <v>0</v>
      </c>
      <c r="K52" s="370"/>
      <c r="L52" s="162">
        <f t="shared" si="1"/>
        <v>0</v>
      </c>
      <c r="M52" s="85"/>
    </row>
    <row r="53" spans="1:13" s="163" customFormat="1" ht="15.6">
      <c r="A53" s="156"/>
      <c r="B53" s="157">
        <v>44</v>
      </c>
      <c r="C53" s="208"/>
      <c r="D53" s="158"/>
      <c r="E53" s="159"/>
      <c r="F53" s="160"/>
      <c r="G53" s="367"/>
      <c r="H53" s="368"/>
      <c r="I53" s="161"/>
      <c r="J53" s="369">
        <f t="shared" si="0"/>
        <v>0</v>
      </c>
      <c r="K53" s="370"/>
      <c r="L53" s="162">
        <f t="shared" si="1"/>
        <v>0</v>
      </c>
      <c r="M53" s="85"/>
    </row>
    <row r="54" spans="1:13" s="163" customFormat="1" ht="15.6">
      <c r="A54" s="156"/>
      <c r="B54" s="157">
        <v>45</v>
      </c>
      <c r="C54" s="208"/>
      <c r="D54" s="158"/>
      <c r="E54" s="159"/>
      <c r="F54" s="160"/>
      <c r="G54" s="367"/>
      <c r="H54" s="368"/>
      <c r="I54" s="161"/>
      <c r="J54" s="369">
        <f t="shared" si="0"/>
        <v>0</v>
      </c>
      <c r="K54" s="370"/>
      <c r="L54" s="162">
        <f t="shared" si="1"/>
        <v>0</v>
      </c>
      <c r="M54" s="85"/>
    </row>
    <row r="55" spans="1:13" s="163" customFormat="1" ht="15.6">
      <c r="A55" s="156"/>
      <c r="B55" s="157">
        <v>46</v>
      </c>
      <c r="C55" s="208"/>
      <c r="D55" s="158"/>
      <c r="E55" s="159"/>
      <c r="F55" s="160"/>
      <c r="G55" s="367"/>
      <c r="H55" s="368"/>
      <c r="I55" s="161"/>
      <c r="J55" s="369">
        <f t="shared" si="0"/>
        <v>0</v>
      </c>
      <c r="K55" s="370"/>
      <c r="L55" s="162">
        <f t="shared" si="1"/>
        <v>0</v>
      </c>
      <c r="M55" s="85"/>
    </row>
    <row r="56" spans="1:13" s="163" customFormat="1" ht="15.6">
      <c r="A56" s="156"/>
      <c r="B56" s="157">
        <v>47</v>
      </c>
      <c r="C56" s="208"/>
      <c r="D56" s="158"/>
      <c r="E56" s="159"/>
      <c r="F56" s="160"/>
      <c r="G56" s="367"/>
      <c r="H56" s="368"/>
      <c r="I56" s="161"/>
      <c r="J56" s="369">
        <f t="shared" si="0"/>
        <v>0</v>
      </c>
      <c r="K56" s="370"/>
      <c r="L56" s="162">
        <f t="shared" si="1"/>
        <v>0</v>
      </c>
      <c r="M56" s="85"/>
    </row>
    <row r="57" spans="1:13" s="163" customFormat="1" ht="15.6">
      <c r="A57" s="156"/>
      <c r="B57" s="157">
        <v>48</v>
      </c>
      <c r="C57" s="208"/>
      <c r="D57" s="158"/>
      <c r="E57" s="159"/>
      <c r="F57" s="160"/>
      <c r="G57" s="367"/>
      <c r="H57" s="368"/>
      <c r="I57" s="161"/>
      <c r="J57" s="369">
        <f t="shared" si="0"/>
        <v>0</v>
      </c>
      <c r="K57" s="370"/>
      <c r="L57" s="162">
        <f t="shared" si="1"/>
        <v>0</v>
      </c>
      <c r="M57" s="85"/>
    </row>
    <row r="58" spans="1:13" s="163" customFormat="1" ht="15.6">
      <c r="A58" s="156"/>
      <c r="B58" s="157">
        <v>49</v>
      </c>
      <c r="C58" s="208"/>
      <c r="D58" s="158"/>
      <c r="E58" s="159"/>
      <c r="F58" s="160"/>
      <c r="G58" s="367"/>
      <c r="H58" s="368"/>
      <c r="I58" s="161"/>
      <c r="J58" s="369">
        <f t="shared" si="0"/>
        <v>0</v>
      </c>
      <c r="K58" s="370"/>
      <c r="L58" s="162">
        <f t="shared" si="1"/>
        <v>0</v>
      </c>
      <c r="M58" s="85"/>
    </row>
    <row r="59" spans="1:13" s="163" customFormat="1" ht="15.6">
      <c r="A59" s="156"/>
      <c r="B59" s="157">
        <v>50</v>
      </c>
      <c r="C59" s="208"/>
      <c r="D59" s="158"/>
      <c r="E59" s="159"/>
      <c r="F59" s="160"/>
      <c r="G59" s="367"/>
      <c r="H59" s="368"/>
      <c r="I59" s="161"/>
      <c r="J59" s="369">
        <f t="shared" si="0"/>
        <v>0</v>
      </c>
      <c r="K59" s="370"/>
      <c r="L59" s="162">
        <f t="shared" si="1"/>
        <v>0</v>
      </c>
      <c r="M59" s="85"/>
    </row>
    <row r="60" spans="1:13" s="10" customFormat="1" ht="21.75" customHeight="1">
      <c r="A60" s="164"/>
      <c r="B60" s="165"/>
      <c r="C60" s="165"/>
      <c r="D60" s="166" t="s">
        <v>103</v>
      </c>
      <c r="E60" s="167">
        <f>SUM(E10:E59)</f>
        <v>0</v>
      </c>
      <c r="F60" s="168"/>
      <c r="G60" s="169"/>
      <c r="H60" s="170"/>
      <c r="I60" s="170"/>
      <c r="J60" s="171"/>
      <c r="K60" s="172"/>
      <c r="L60" s="172"/>
      <c r="M60" s="89"/>
    </row>
    <row r="61" spans="1:13" s="10" customFormat="1" ht="46.5" customHeight="1" thickBot="1">
      <c r="A61" s="77"/>
      <c r="B61" s="77"/>
      <c r="C61" s="77"/>
      <c r="D61" s="114" t="s">
        <v>18</v>
      </c>
      <c r="E61" s="349"/>
      <c r="F61" s="349"/>
      <c r="G61" s="173"/>
      <c r="H61" s="174"/>
      <c r="I61" s="175"/>
      <c r="J61" s="176"/>
      <c r="K61" s="177"/>
      <c r="L61" s="178"/>
      <c r="M61" s="89"/>
    </row>
    <row r="62" spans="1:13" s="27" customFormat="1" ht="27.75" customHeight="1">
      <c r="A62" s="77"/>
      <c r="B62" s="115"/>
      <c r="C62" s="115"/>
      <c r="D62" s="350" t="s">
        <v>166</v>
      </c>
      <c r="E62" s="351"/>
      <c r="F62" s="352"/>
      <c r="G62" s="359">
        <f>SUM(G10:G59)</f>
        <v>0</v>
      </c>
      <c r="H62" s="360"/>
      <c r="I62" s="139"/>
      <c r="J62" s="365"/>
      <c r="K62" s="366"/>
      <c r="L62" s="371" t="s">
        <v>24</v>
      </c>
      <c r="M62" s="116"/>
    </row>
    <row r="63" spans="1:13" s="27" customFormat="1" ht="27.75" customHeight="1">
      <c r="A63" s="77"/>
      <c r="B63" s="115"/>
      <c r="C63" s="115"/>
      <c r="D63" s="353"/>
      <c r="E63" s="354"/>
      <c r="F63" s="355"/>
      <c r="G63" s="361"/>
      <c r="H63" s="362"/>
      <c r="I63" s="373"/>
      <c r="J63" s="374"/>
      <c r="K63" s="375"/>
      <c r="L63" s="372"/>
      <c r="M63" s="116"/>
    </row>
    <row r="64" spans="1:13" s="27" customFormat="1" ht="27.75" customHeight="1">
      <c r="A64" s="77"/>
      <c r="B64" s="115"/>
      <c r="C64" s="115"/>
      <c r="D64" s="353"/>
      <c r="E64" s="354"/>
      <c r="F64" s="355"/>
      <c r="G64" s="361"/>
      <c r="H64" s="362"/>
      <c r="I64" s="376" t="s">
        <v>107</v>
      </c>
      <c r="J64" s="365"/>
      <c r="K64" s="366"/>
      <c r="L64" s="162">
        <f>SUM(L10:L59)</f>
        <v>0</v>
      </c>
      <c r="M64" s="116"/>
    </row>
    <row r="65" spans="1:13" s="27" customFormat="1" ht="27.75" customHeight="1" thickBot="1">
      <c r="A65" s="77"/>
      <c r="B65" s="115"/>
      <c r="C65" s="115"/>
      <c r="D65" s="353"/>
      <c r="E65" s="354"/>
      <c r="F65" s="355"/>
      <c r="G65" s="361"/>
      <c r="H65" s="362"/>
      <c r="I65" s="344" t="s">
        <v>86</v>
      </c>
      <c r="J65" s="345"/>
      <c r="K65" s="346"/>
      <c r="L65" s="179">
        <f>L64/8*2</f>
        <v>0</v>
      </c>
      <c r="M65" s="116"/>
    </row>
    <row r="66" spans="1:13" s="27" customFormat="1" ht="29.25" customHeight="1" thickBot="1">
      <c r="A66" s="77"/>
      <c r="B66" s="115"/>
      <c r="C66" s="115"/>
      <c r="D66" s="356"/>
      <c r="E66" s="357"/>
      <c r="F66" s="358"/>
      <c r="G66" s="363"/>
      <c r="H66" s="364"/>
      <c r="I66" s="139"/>
      <c r="J66" s="345" t="s">
        <v>115</v>
      </c>
      <c r="K66" s="347"/>
      <c r="L66" s="180">
        <f>L64+L65</f>
        <v>0</v>
      </c>
      <c r="M66" s="116"/>
    </row>
    <row r="67" spans="1:13" s="10" customFormat="1" ht="20.100000000000001" customHeight="1">
      <c r="A67" s="77"/>
      <c r="B67" s="77"/>
      <c r="C67" s="77"/>
      <c r="D67" s="348"/>
      <c r="E67" s="348"/>
      <c r="F67" s="348"/>
      <c r="G67" s="348"/>
      <c r="H67" s="348"/>
      <c r="I67" s="348"/>
      <c r="J67" s="348"/>
      <c r="K67" s="348"/>
      <c r="L67" s="348"/>
      <c r="M67" s="111"/>
    </row>
  </sheetData>
  <sheetProtection algorithmName="SHA-512" hashValue="9VvE0qWzqhETWCgquSSm1+q28wbJOi0Ll/jWNsMe55Ml0IwzU9RRLZQybTN3KVRULDvx5EfF3DFDXHAEt+7ubg==" saltValue="paBf/tPmOhdQn2++MxjLbQ==" spinCount="100000" sheet="1" objects="1" scenarios="1" selectLockedCells="1"/>
  <mergeCells count="125">
    <mergeCell ref="B8:B9"/>
    <mergeCell ref="C8:C9"/>
    <mergeCell ref="D8:D9"/>
    <mergeCell ref="E8:E9"/>
    <mergeCell ref="F8:F9"/>
    <mergeCell ref="G8:H9"/>
    <mergeCell ref="H2:I2"/>
    <mergeCell ref="K2:L2"/>
    <mergeCell ref="F3:I3"/>
    <mergeCell ref="J3:L3"/>
    <mergeCell ref="B4:L4"/>
    <mergeCell ref="B6:L6"/>
    <mergeCell ref="G12:H12"/>
    <mergeCell ref="J12:K12"/>
    <mergeCell ref="G13:H13"/>
    <mergeCell ref="J13:K13"/>
    <mergeCell ref="G14:H14"/>
    <mergeCell ref="J14:K14"/>
    <mergeCell ref="I8:I9"/>
    <mergeCell ref="J8:K9"/>
    <mergeCell ref="L8:L9"/>
    <mergeCell ref="G10:H10"/>
    <mergeCell ref="J10:K10"/>
    <mergeCell ref="G11:H11"/>
    <mergeCell ref="J11:K11"/>
    <mergeCell ref="G18:H18"/>
    <mergeCell ref="J18:K18"/>
    <mergeCell ref="G19:H19"/>
    <mergeCell ref="J19:K19"/>
    <mergeCell ref="G20:H20"/>
    <mergeCell ref="J20:K20"/>
    <mergeCell ref="G15:H15"/>
    <mergeCell ref="J15:K15"/>
    <mergeCell ref="G16:H16"/>
    <mergeCell ref="J16:K16"/>
    <mergeCell ref="G17:H17"/>
    <mergeCell ref="J17:K17"/>
    <mergeCell ref="G24:H24"/>
    <mergeCell ref="J24:K24"/>
    <mergeCell ref="G25:H25"/>
    <mergeCell ref="J25:K25"/>
    <mergeCell ref="G26:H26"/>
    <mergeCell ref="J26:K26"/>
    <mergeCell ref="G21:H21"/>
    <mergeCell ref="J21:K21"/>
    <mergeCell ref="G22:H22"/>
    <mergeCell ref="J22:K22"/>
    <mergeCell ref="G23:H23"/>
    <mergeCell ref="J23:K23"/>
    <mergeCell ref="G30:H30"/>
    <mergeCell ref="J30:K30"/>
    <mergeCell ref="G31:H31"/>
    <mergeCell ref="J31:K31"/>
    <mergeCell ref="G32:H32"/>
    <mergeCell ref="J32:K32"/>
    <mergeCell ref="G27:H27"/>
    <mergeCell ref="J27:K27"/>
    <mergeCell ref="G28:H28"/>
    <mergeCell ref="J28:K28"/>
    <mergeCell ref="G29:H29"/>
    <mergeCell ref="J29:K29"/>
    <mergeCell ref="G36:H36"/>
    <mergeCell ref="J36:K36"/>
    <mergeCell ref="G37:H37"/>
    <mergeCell ref="J37:K37"/>
    <mergeCell ref="G38:H38"/>
    <mergeCell ref="J38:K38"/>
    <mergeCell ref="G33:H33"/>
    <mergeCell ref="J33:K33"/>
    <mergeCell ref="G34:H34"/>
    <mergeCell ref="J34:K34"/>
    <mergeCell ref="G35:H35"/>
    <mergeCell ref="J35:K35"/>
    <mergeCell ref="G42:H42"/>
    <mergeCell ref="J42:K42"/>
    <mergeCell ref="G43:H43"/>
    <mergeCell ref="J43:K43"/>
    <mergeCell ref="G44:H44"/>
    <mergeCell ref="J44:K44"/>
    <mergeCell ref="G39:H39"/>
    <mergeCell ref="J39:K39"/>
    <mergeCell ref="G40:H40"/>
    <mergeCell ref="J40:K40"/>
    <mergeCell ref="G41:H41"/>
    <mergeCell ref="J41:K41"/>
    <mergeCell ref="G48:H48"/>
    <mergeCell ref="J48:K48"/>
    <mergeCell ref="G49:H49"/>
    <mergeCell ref="J49:K49"/>
    <mergeCell ref="G50:H50"/>
    <mergeCell ref="J50:K50"/>
    <mergeCell ref="G45:H45"/>
    <mergeCell ref="J45:K45"/>
    <mergeCell ref="G46:H46"/>
    <mergeCell ref="J46:K46"/>
    <mergeCell ref="G47:H47"/>
    <mergeCell ref="J47:K47"/>
    <mergeCell ref="G54:H54"/>
    <mergeCell ref="J54:K54"/>
    <mergeCell ref="G55:H55"/>
    <mergeCell ref="J55:K55"/>
    <mergeCell ref="G56:H56"/>
    <mergeCell ref="J56:K56"/>
    <mergeCell ref="G51:H51"/>
    <mergeCell ref="J51:K51"/>
    <mergeCell ref="G52:H52"/>
    <mergeCell ref="J52:K52"/>
    <mergeCell ref="G53:H53"/>
    <mergeCell ref="J53:K53"/>
    <mergeCell ref="I65:K65"/>
    <mergeCell ref="J66:K66"/>
    <mergeCell ref="D67:L67"/>
    <mergeCell ref="E61:F61"/>
    <mergeCell ref="D62:F66"/>
    <mergeCell ref="G62:H66"/>
    <mergeCell ref="J62:K62"/>
    <mergeCell ref="G57:H57"/>
    <mergeCell ref="J57:K57"/>
    <mergeCell ref="G58:H58"/>
    <mergeCell ref="J58:K58"/>
    <mergeCell ref="G59:H59"/>
    <mergeCell ref="J59:K59"/>
    <mergeCell ref="L62:L63"/>
    <mergeCell ref="I63:K63"/>
    <mergeCell ref="I64:K64"/>
  </mergeCells>
  <dataValidations count="9">
    <dataValidation allowBlank="1" error="Bitte geben Sie das Datum in Form von TT.MM.JJJJ, z.B. 01.01.2008, an!" sqref="G2"/>
    <dataValidation type="textLength" allowBlank="1" showInputMessage="1" showErrorMessage="1" error="Die Textlänge dieses Feldes ist auf maximal 100 Zeichen begrenzt._x000a__x000a_Sollte das Textfeld für die Kursbezeichnung nicht ausreichen, verwenden Sie bitte eine gesonderte Anlage." sqref="D10:D59">
      <formula1>0</formula1>
      <formula2>100</formula2>
    </dataValidation>
    <dataValidation type="date" allowBlank="1" showInputMessage="1" showErrorMessage="1" error="Bitte geben Sie das Datum in Form von TT.MM.JJJJ, z.B. 01.01.2015, an!_x000a__x000a_Das Anfangsdatum darf nicht in der Vergangenheit liegen. _x000a__x000a_Ein Anfangsdatum vor dem 01.01.2015 ist nicht möglich." sqref="H2:I2">
      <formula1>42005</formula1>
      <formula2>45291</formula2>
    </dataValidation>
    <dataValidation type="date" allowBlank="1" showInputMessage="1" showErrorMessage="1" error="Bitte geben Sie das Datum in Form von TT.MM.JJJJ, z.B. 30.09.2015, an!_x000a__x000a_Das Enddatum darf nicht nach dem 31.12.2023 liegen." sqref="K2:L2">
      <formula1>42005</formula1>
      <formula2>45291</formula2>
    </dataValidation>
    <dataValidation allowBlank="1" showInputMessage="1" showErrorMessage="1" error="Zuschüsse unter 10.000€ werden nicht bewilligt. _x000a_Der Höchstzuschuss  pro Weiterbildungsträger und 12 Monate ist auf 300.000€ begrenzt. _x000a_Bitte überprüfen Sie Ihre Eingaben." sqref="L64 L62 L10:L59"/>
    <dataValidation allowBlank="1" showInputMessage="1" showErrorMessage="1" error="Die Textlänge dieses Feldes ist begrenzt. Bitte beschränken Sie sich auf maximal 100 Zeichen." sqref="D62:D64"/>
    <dataValidation type="date" allowBlank="1" showInputMessage="1" showErrorMessage="1" error="Bitte geben Sie das Datum in Form von TT.MM.JJJJ, z.B. 01.01.2008, an!" sqref="M2:M4">
      <formula1>39083</formula1>
      <formula2>42735</formula2>
    </dataValidation>
    <dataValidation allowBlank="1" showInputMessage="1" showErrorMessage="1" error="In dieses Feld können nur Werte zwischen 0 und 999.999 eingetragen werden." sqref="G62:G64 J62 I62:I64 I66"/>
    <dataValidation type="decimal" allowBlank="1" showInputMessage="1" showErrorMessage="1" error="In dieses Feld können nur Werte zwischen 0 und 999.999 eingetragen werden." sqref="L65:L66 I10:I59">
      <formula1>0</formula1>
      <formula2>999999</formula2>
    </dataValidation>
  </dataValidations>
  <printOptions horizontalCentered="1"/>
  <pageMargins left="0.78740157480314965" right="0.59055118110236227" top="0.59055118110236227" bottom="0.59055118110236227" header="0.51181102362204722" footer="0.51181102362204722"/>
  <pageSetup paperSize="9" scale="54" fitToHeight="4" orientation="landscape" horizontalDpi="4294967295" verticalDpi="4294967295" r:id="rId1"/>
  <headerFooter>
    <oddFooter>&amp;LAntrag "Fit für die Ausbildung"&amp;CAnlage 1&amp;RSeite &amp;P von &amp;N</oddFooter>
  </headerFooter>
  <rowBreaks count="1" manualBreakCount="1">
    <brk id="49"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
  <sheetViews>
    <sheetView zoomScale="110" zoomScaleNormal="110" workbookViewId="0"/>
  </sheetViews>
  <sheetFormatPr baseColWidth="10" defaultColWidth="11.44140625" defaultRowHeight="13.2"/>
  <cols>
    <col min="1" max="16384" width="11.44140625" style="207"/>
  </cols>
  <sheetData/>
  <sheetProtection algorithmName="SHA-512" hashValue="+USurAzjnGbex4Hzy2Wld6wGqznaFRDd4XjRnDaamIcQLSKXEzV7B+svYfgEdX5v7itnWt4hfQRJTJ7h0QWatg==" saltValue="2zqcCp442wsdaQMFMqSvnA==" spinCount="100000" sheet="1" objects="1" scenarios="1" selectLockedCells="1"/>
  <pageMargins left="0.59055118110236227" right="0.11811023622047245" top="0.78740157480314965" bottom="0.78740157480314965"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2</vt:i4>
      </vt:variant>
    </vt:vector>
  </HeadingPairs>
  <TitlesOfParts>
    <vt:vector size="5" baseType="lpstr">
      <vt:lpstr>Antrag</vt:lpstr>
      <vt:lpstr>Anlage 1</vt:lpstr>
      <vt:lpstr>Datenschutzerklärung</vt:lpstr>
      <vt:lpstr>'Anlage 1'!Druckbereich</vt:lpstr>
      <vt:lpstr>'Anlage 1'!Drucktitel</vt:lpstr>
    </vt:vector>
  </TitlesOfParts>
  <Company>Wirtschaftsministerium B-W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Wrtschaftsministerium B-W</dc:creator>
  <cp:lastModifiedBy>Weidenheimer, Karin (WM)</cp:lastModifiedBy>
  <cp:lastPrinted>2019-09-05T05:36:31Z</cp:lastPrinted>
  <dcterms:created xsi:type="dcterms:W3CDTF">2007-11-05T09:10:34Z</dcterms:created>
  <dcterms:modified xsi:type="dcterms:W3CDTF">2021-06-18T12:51:21Z</dcterms:modified>
</cp:coreProperties>
</file>