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Hallenbach\Desktop\"/>
    </mc:Choice>
  </mc:AlternateContent>
  <bookViews>
    <workbookView xWindow="0" yWindow="0" windowWidth="19200" windowHeight="7065" tabRatio="672"/>
  </bookViews>
  <sheets>
    <sheet name="VN" sheetId="1" r:id="rId1"/>
    <sheet name="Anlage 1" sheetId="4" r:id="rId2"/>
  </sheets>
  <definedNames>
    <definedName name="_xlnm.Print_Area" localSheetId="1">'Anlage 1'!$A$1:$H$33</definedName>
    <definedName name="_xlnm.Print_Area" localSheetId="0">VN!$A$1:$J$136</definedName>
    <definedName name="_xlnm.Print_Titles" localSheetId="1">'Anlage 1'!$5:$7</definedName>
    <definedName name="gruppenfeld" localSheetId="1">#REF!</definedName>
    <definedName name="gruppenfeld">#REF!</definedName>
    <definedName name="Z_4481A144_9F41_467F_B8BE_DB5FF0EB5EA4_.wvu.Cols" localSheetId="1" hidden="1">'Anlage 1'!$I:$I</definedName>
    <definedName name="Z_4481A144_9F41_467F_B8BE_DB5FF0EB5EA4_.wvu.Cols" localSheetId="0" hidden="1">VN!$K:$N</definedName>
    <definedName name="Z_4481A144_9F41_467F_B8BE_DB5FF0EB5EA4_.wvu.PrintArea" localSheetId="1" hidden="1">'Anlage 1'!$A$1:$H$33</definedName>
    <definedName name="Z_4481A144_9F41_467F_B8BE_DB5FF0EB5EA4_.wvu.PrintArea" localSheetId="0" hidden="1">VN!$A$1:$J$135</definedName>
    <definedName name="Z_4481A144_9F41_467F_B8BE_DB5FF0EB5EA4_.wvu.PrintTitles" localSheetId="1" hidden="1">'Anlage 1'!$5:$7</definedName>
  </definedNames>
  <calcPr calcId="162913" fullPrecision="0"/>
  <customWorkbookViews>
    <customWorkbookView name="wmwr - Persönliche Ansicht" guid="{4481A144-9F41-467F-B8BE-DB5FF0EB5EA4}" mergeInterval="0" personalView="1" maximized="1" windowWidth="1020" windowHeight="526" tabRatio="672" activeSheetId="1"/>
  </customWorkbookViews>
</workbook>
</file>

<file path=xl/calcChain.xml><?xml version="1.0" encoding="utf-8"?>
<calcChain xmlns="http://schemas.openxmlformats.org/spreadsheetml/2006/main">
  <c r="G64" i="1" l="1"/>
  <c r="G31" i="4" l="1"/>
  <c r="G30" i="4"/>
  <c r="G29" i="4"/>
  <c r="G28" i="4"/>
  <c r="G27" i="4"/>
  <c r="G26" i="4"/>
  <c r="G25" i="4"/>
  <c r="G24" i="4"/>
  <c r="G23" i="4"/>
  <c r="G22" i="4"/>
  <c r="G21" i="4"/>
  <c r="G20" i="4"/>
  <c r="G19" i="4"/>
  <c r="G18" i="4"/>
  <c r="G17" i="4"/>
  <c r="G16" i="4"/>
  <c r="G15" i="4"/>
  <c r="G14" i="4"/>
  <c r="G13" i="4"/>
  <c r="G12" i="4"/>
  <c r="G11" i="4"/>
  <c r="G10" i="4"/>
  <c r="G9" i="4"/>
  <c r="G8" i="4"/>
  <c r="G32" i="4" s="1"/>
  <c r="B53" i="1" l="1"/>
  <c r="G87" i="1" l="1"/>
</calcChain>
</file>

<file path=xl/sharedStrings.xml><?xml version="1.0" encoding="utf-8"?>
<sst xmlns="http://schemas.openxmlformats.org/spreadsheetml/2006/main" count="136" uniqueCount="128">
  <si>
    <t>Name</t>
  </si>
  <si>
    <t>PLZ, Ort</t>
  </si>
  <si>
    <t>Telefon</t>
  </si>
  <si>
    <t>Telefax</t>
  </si>
  <si>
    <t>5.</t>
  </si>
  <si>
    <t>1.</t>
  </si>
  <si>
    <t>Ort, Datum</t>
  </si>
  <si>
    <t>E-Mail</t>
  </si>
  <si>
    <t>10.</t>
  </si>
  <si>
    <t>4.</t>
  </si>
  <si>
    <t>Anlagen:</t>
  </si>
  <si>
    <t>Landeskreditbank Baden-Württemberg (L-Bank)
Bereich Finanzhilfen
Schlossplatz 10
76113 Karlsruhe</t>
  </si>
  <si>
    <t>Straße, Hausnummer</t>
  </si>
  <si>
    <t>►</t>
  </si>
  <si>
    <t>Wir bestätigen, dass …</t>
  </si>
  <si>
    <t>11.</t>
  </si>
  <si>
    <t>Die Beträge werden automatisch aus der ausgefüllten Anlage übernommen.</t>
  </si>
  <si>
    <t>Wir bestätigen, dass die in diesem Formular einschließlich aller Anlagen gemachten Angaben vollständig und richtig sind.</t>
  </si>
  <si>
    <t>Stempel, rechtsverbindliche Unterschrift des Antragstellenden</t>
  </si>
  <si>
    <t>männlich</t>
  </si>
  <si>
    <t>weiblich</t>
  </si>
  <si>
    <t>Webseite (soweit vorhanden)</t>
  </si>
  <si>
    <t>6.</t>
  </si>
  <si>
    <t>7.</t>
  </si>
  <si>
    <t>10.1.</t>
  </si>
  <si>
    <t>9.</t>
  </si>
  <si>
    <t>Name der verantwortlichen Ansprechperson</t>
  </si>
  <si>
    <t>Evaluation und Monitoring</t>
  </si>
  <si>
    <t>Aufbewahrungspflicht</t>
  </si>
  <si>
    <t>Ausgaben, Zuschuss und Finanzierung</t>
  </si>
  <si>
    <t>8.</t>
  </si>
  <si>
    <t>9.1.</t>
  </si>
  <si>
    <t>9.2.</t>
  </si>
  <si>
    <t xml:space="preserve">von </t>
  </si>
  <si>
    <t>bis</t>
  </si>
  <si>
    <t>3.</t>
  </si>
  <si>
    <t>Name, Vorname</t>
  </si>
  <si>
    <t>Bankverbindung</t>
  </si>
  <si>
    <t>Konto-Inhaber</t>
  </si>
  <si>
    <t>IBAN (International Bank Account Number; für DE 22-stellig: bestehend aus Ländercode DE, 2-stelliger Prüfziffer, 8-stelliger Bankleitzahl und 10-stelliger Kontonummer)</t>
  </si>
  <si>
    <t>Kreditinstitut</t>
  </si>
  <si>
    <t>Datum des Bewilligungsbescheids</t>
  </si>
  <si>
    <t>Haben sich zwischenzeitlich sonstige Änderungen gegenüber dem Antrag ergeben? 
(z.B. Ort der Durchführung der Maßnahme, Ort der Ablage der Belege usw.)</t>
  </si>
  <si>
    <t>10.2.</t>
  </si>
  <si>
    <t>Zielgruppen</t>
  </si>
  <si>
    <t>ein separates Buchführungssystem oder ein geeigneter Buchführungscode verwendet wurde.</t>
  </si>
  <si>
    <t>BIC (Business Identifier Code, auch SWIFT Code, SWIFT-Adresse genannt; 8 bis 11-stelliger Bankcode)</t>
  </si>
  <si>
    <t>Publizität</t>
  </si>
  <si>
    <t>uns bekannt ist, dass wir verpflichtet sind, an Monitoring- und Evaluierungsmaßnahmen teilzunehmen, die von der Europäischen Union geforderten statistischen Daten zu erfassen sowie bei Prüfungen mitzuwirken und die erforderlichen Auskünfte zu erteilen.</t>
  </si>
  <si>
    <t>Veröffentlichungen (z. B. Seminarbroschüren)</t>
  </si>
  <si>
    <t>Veranstaltungen</t>
  </si>
  <si>
    <t>Webseite</t>
  </si>
  <si>
    <t>Sonstige, bitte angeben:</t>
  </si>
  <si>
    <t>im Eingangsbereich</t>
  </si>
  <si>
    <t>in den Kursräumen</t>
  </si>
  <si>
    <t>nein</t>
  </si>
  <si>
    <t>sonstiger Ort, bitte angeben:</t>
  </si>
  <si>
    <t>Dokumentation der Publizitätspflicht</t>
  </si>
  <si>
    <t>Teilnahmebescheinigungen / Zertifikate</t>
  </si>
  <si>
    <r>
      <rPr>
        <b/>
        <sz val="12"/>
        <rFont val="Arial"/>
        <family val="2"/>
      </rPr>
      <t xml:space="preserve">ESF-Plakat / ESF-Plakate 
</t>
    </r>
    <r>
      <rPr>
        <sz val="12"/>
        <rFont val="Arial"/>
        <family val="2"/>
      </rPr>
      <t/>
    </r>
  </si>
  <si>
    <t>Wir betreiben keine Webseite.</t>
  </si>
  <si>
    <r>
      <rPr>
        <b/>
        <sz val="12"/>
        <rFont val="Arial"/>
        <family val="2"/>
      </rPr>
      <t>Hinweis auf der Webseite</t>
    </r>
    <r>
      <rPr>
        <sz val="12"/>
        <rFont val="Arial"/>
        <family val="2"/>
      </rPr>
      <t xml:space="preserve">
</t>
    </r>
  </si>
  <si>
    <r>
      <t xml:space="preserve">Vorgangsnummer der L-Bank für das Vorhaben
</t>
    </r>
    <r>
      <rPr>
        <b/>
        <sz val="10"/>
        <rFont val="Arial"/>
        <family val="2"/>
      </rPr>
      <t>(siehe Briefkopf des Bewilligungsbescheids)</t>
    </r>
  </si>
  <si>
    <t>ja, die Zielgruppenzugehörigkeit liegt vor.</t>
  </si>
  <si>
    <t>12.</t>
  </si>
  <si>
    <t xml:space="preserve">Monitoring
</t>
  </si>
  <si>
    <t>hochgeladen.</t>
  </si>
  <si>
    <t>https://zuma.l-bank.de</t>
  </si>
  <si>
    <t>Das ZuMa-Portal der L-Bank erreichen Sie unter folgendem Link:</t>
  </si>
  <si>
    <t>Das ISG-Portal erreichen Sie unter folgendem Link:</t>
  </si>
  <si>
    <t>https://www.isg-institut.de/bw</t>
  </si>
  <si>
    <t>Teilnahmefragebogen, Upload-Tabelle, Kontaktdaten-Tabelle</t>
  </si>
  <si>
    <t>Die Daten aus den vollständig ausgefüllten Teilnahmefragebogen wurden über die Upload-Tabelle und die Kontaktdaten-Tabelle</t>
  </si>
  <si>
    <r>
      <t>nicht hochgeladen.</t>
    </r>
    <r>
      <rPr>
        <b/>
        <i/>
        <sz val="12"/>
        <rFont val="Arial"/>
        <family val="2"/>
      </rPr>
      <t xml:space="preserve"> </t>
    </r>
    <r>
      <rPr>
        <i/>
        <sz val="12"/>
        <rFont val="Arial"/>
        <family val="2"/>
      </rPr>
      <t>(Der Verwendungsnachweis wird von der L-Bank nur bearbeitet, wenn die Daten hochgeladen wurden.)</t>
    </r>
  </si>
  <si>
    <r>
      <t xml:space="preserve">Die Daten aus den vollständig ausgefüllten Teilnahmefragebogen sind in die </t>
    </r>
    <r>
      <rPr>
        <b/>
        <sz val="12"/>
        <rFont val="Arial"/>
        <family val="2"/>
      </rPr>
      <t>Upload-Tabelle</t>
    </r>
    <r>
      <rPr>
        <sz val="12"/>
        <rFont val="Arial"/>
        <family val="2"/>
      </rPr>
      <t xml:space="preserve"> und die </t>
    </r>
    <r>
      <rPr>
        <b/>
        <sz val="12"/>
        <rFont val="Arial"/>
        <family val="2"/>
      </rPr>
      <t>Kontaktdaten-Tabelle</t>
    </r>
    <r>
      <rPr>
        <sz val="12"/>
        <rFont val="Arial"/>
        <family val="2"/>
      </rPr>
      <t xml:space="preserve"> zu übertragen.</t>
    </r>
  </si>
  <si>
    <t>Weitere Informationen und Dokumente zu den Monitoringdaten finden Sie unter folgendem Link:</t>
  </si>
  <si>
    <t xml:space="preserve">Bitte laden Sie die Upload-Tabelle auf das ZuMa-Portal der L-Bank und die Kontaktdaten-Tabelle auf das ISG-Portal zeitgleich mit der Abgabe des Verwendungsnachweises hoch.
</t>
  </si>
  <si>
    <t>Die Erfüllung der Publizitätspflichten wurde in geeigneter Weise dokumentiert (beispielsweise über Belegexemplare, Screenshot, Fotodokumentation oder Ähnliches). Belegexemplare, Screenshot oder ähnliches liegen dem Verwendungsnachweis bei.</t>
  </si>
  <si>
    <r>
      <t xml:space="preserve">Teilnahmefragebogen, die </t>
    </r>
    <r>
      <rPr>
        <b/>
        <sz val="12"/>
        <rFont val="Arial"/>
        <family val="2"/>
      </rPr>
      <t>unvollständig</t>
    </r>
    <r>
      <rPr>
        <sz val="12"/>
        <rFont val="Arial"/>
        <family val="2"/>
      </rPr>
      <t xml:space="preserve"> ausgefüllt sind, </t>
    </r>
    <r>
      <rPr>
        <b/>
        <sz val="12"/>
        <rFont val="Arial"/>
        <family val="2"/>
      </rPr>
      <t>bewahren Sie bitte auch auf</t>
    </r>
    <r>
      <rPr>
        <sz val="12"/>
        <rFont val="Arial"/>
        <family val="2"/>
      </rPr>
      <t xml:space="preserve">. Die Daten aus </t>
    </r>
    <r>
      <rPr>
        <b/>
        <sz val="12"/>
        <rFont val="Arial"/>
        <family val="2"/>
      </rPr>
      <t>unvollständig</t>
    </r>
    <r>
      <rPr>
        <sz val="12"/>
        <rFont val="Arial"/>
        <family val="2"/>
      </rPr>
      <t xml:space="preserve"> ausgefüllten Teilnahmefragebogen sind jedoch </t>
    </r>
    <r>
      <rPr>
        <b/>
        <sz val="12"/>
        <rFont val="Arial"/>
        <family val="2"/>
      </rPr>
      <t>nicht</t>
    </r>
    <r>
      <rPr>
        <sz val="12"/>
        <rFont val="Arial"/>
        <family val="2"/>
      </rPr>
      <t xml:space="preserve"> in die Upload-Tabelle und die Kontaktdaten-Tabelle zu übertragen.</t>
    </r>
  </si>
  <si>
    <t>Stand: November 2021</t>
  </si>
  <si>
    <t>Spezifisches Ziel:
Investitionspriorität E „REACT-EU“– E 1.2 Bekämpfung von Armut und Ausgrenzung.</t>
  </si>
  <si>
    <r>
      <t>Verwendungsnachweis</t>
    </r>
    <r>
      <rPr>
        <b/>
        <sz val="16"/>
        <rFont val="Arial"/>
        <family val="2"/>
      </rPr>
      <t xml:space="preserve">
</t>
    </r>
    <r>
      <rPr>
        <b/>
        <sz val="20"/>
        <rFont val="Arial"/>
        <family val="2"/>
      </rPr>
      <t xml:space="preserve">Förderprogramm "Teilhabe fördern"
</t>
    </r>
    <r>
      <rPr>
        <b/>
        <sz val="14"/>
        <rFont val="Arial"/>
        <family val="2"/>
      </rPr>
      <t xml:space="preserve">finanziert im Rahmen des Europäischen Sozialfonds 
als Teil der Reaktion der Union auf die COVID-19-Pandemie </t>
    </r>
    <r>
      <rPr>
        <b/>
        <sz val="14"/>
        <rFont val="Arial"/>
        <family val="2"/>
      </rPr>
      <t xml:space="preserve">
Ziel "Investitionen in Wachstum und Beschäftigung"</t>
    </r>
  </si>
  <si>
    <t>Aktenzeichen des Ministeriums für Soziales, Gesundheit und Integration: 4305.2-041 / E 1.2.7</t>
  </si>
  <si>
    <t>Zuwendungsempfänger (gemeinnütziger Beschäftigungsträger oder öffentlicher Arbeitgeber)</t>
  </si>
  <si>
    <r>
      <t xml:space="preserve">Angaben zur der </t>
    </r>
    <r>
      <rPr>
        <b/>
        <sz val="12"/>
        <color theme="1"/>
        <rFont val="Arial"/>
        <family val="2"/>
      </rPr>
      <t>beantragten Förderung</t>
    </r>
  </si>
  <si>
    <t>Angaben zur Anzahl der Teilnehmenden</t>
  </si>
  <si>
    <t>8.1.</t>
  </si>
  <si>
    <t>Zielgruppe sind SGB-Il-Langzeitleistungsbeziehende, die auf der Grundlage des § 16i SGB II „Teilhabe am Arbeitsmarkt“ bei gemeinnützigen Beschäftigungsträgern und öffentlichen Arbeitgebern 2021 einen geförderten Arbeitsplatz erhalten haben bzw. erhalten werden.</t>
  </si>
  <si>
    <r>
      <t xml:space="preserve">Tatsächliche Anzahl der Teilnehmenden
</t>
    </r>
    <r>
      <rPr>
        <b/>
        <i/>
        <sz val="12"/>
        <rFont val="Arial"/>
        <family val="2"/>
      </rPr>
      <t xml:space="preserve">Bitte füllen Sie hierzu die Anlage 1 aus. </t>
    </r>
  </si>
  <si>
    <t>Bitte geben Sie hier die Anzahl der Teilnehmenden aufgeschlüsselt 
nach dem Geschlecht an:</t>
  </si>
  <si>
    <t>8.2.</t>
  </si>
  <si>
    <t>8.3.</t>
  </si>
  <si>
    <t>Finanzierungsübersicht über die pauschale Förderung:</t>
  </si>
  <si>
    <t>8.3.1.</t>
  </si>
  <si>
    <r>
      <rPr>
        <b/>
        <sz val="12"/>
        <rFont val="Arial"/>
        <family val="2"/>
      </rPr>
      <t>Gesamtfördersumme</t>
    </r>
    <r>
      <rPr>
        <sz val="12"/>
        <rFont val="Arial"/>
        <family val="2"/>
      </rPr>
      <t xml:space="preserve">
ESF-Mittel im Rahmen von REACT-EU: 
250,00 Euro pro Monat und Beschäftigten nach § 16i SGB II</t>
    </r>
  </si>
  <si>
    <t>Anzahl der Teilnehmenden bzw. Beschäftigten nach § 16i SGB II</t>
  </si>
  <si>
    <r>
      <rPr>
        <sz val="12"/>
        <rFont val="Arial"/>
        <family val="2"/>
      </rPr>
      <t xml:space="preserve">Grundsätzlich sind von allen geförderten Teilnehmenden einmal im Bewilligungszeitraum personenbezogene Stammdaten im </t>
    </r>
    <r>
      <rPr>
        <b/>
        <sz val="12"/>
        <rFont val="Arial"/>
        <family val="2"/>
      </rPr>
      <t>Teilnahmefragebogen</t>
    </r>
    <r>
      <rPr>
        <sz val="12"/>
        <rFont val="Arial"/>
        <family val="2"/>
      </rPr>
      <t xml:space="preserve"> zu erheben. Nur Teilnehmende, für die vollständig ausgefüllte Fragebogen vorliegen, können in der Upload-Tabelle und der Kontaktdaten-Tabelle erfasst werden. 
Bitte beachten Sie, dass nur Teilnehmende, für die vollständig ausgefüllte Fragebogen vorliegen, in den Output gezählt werden können.
Wir empfehlen Teilnehmenden, die den Teilnahmefragebogen nicht vollständig ausfüllen, von der Förderung auszuschließen.</t>
    </r>
    <r>
      <rPr>
        <i/>
        <sz val="12"/>
        <rFont val="Arial"/>
        <family val="2"/>
      </rPr>
      <t xml:space="preserve">
</t>
    </r>
  </si>
  <si>
    <r>
      <t xml:space="preserve">Ein </t>
    </r>
    <r>
      <rPr>
        <b/>
        <sz val="12"/>
        <rFont val="Arial"/>
        <family val="2"/>
      </rPr>
      <t>Teilnahmefragebogen gilt als vollständig, wenn</t>
    </r>
    <r>
      <rPr>
        <sz val="12"/>
        <rFont val="Arial"/>
        <family val="2"/>
      </rPr>
      <t xml:space="preserve"> alle Fragen im Teilnahmefragebogen beantwortet wurden und bei der Frage zu "Soziales" im Teilnahmefragebogen die Abfrage: "Ich möchte die Fragen zu "Soziales" nicht beantworten."</t>
    </r>
    <r>
      <rPr>
        <b/>
        <sz val="12"/>
        <rFont val="Arial"/>
        <family val="2"/>
      </rPr>
      <t xml:space="preserve"> </t>
    </r>
    <r>
      <rPr>
        <sz val="12"/>
        <rFont val="Arial"/>
        <family val="2"/>
      </rPr>
      <t xml:space="preserve">angekreuzt ist oder die vier folgenden Fragen beantwortet wurden. </t>
    </r>
  </si>
  <si>
    <t>Europäischer Sozialfonds in Baden-Württemberg - Evaluation und Monitoring (esf-bw.de)</t>
  </si>
  <si>
    <r>
      <t xml:space="preserve">Anzahl </t>
    </r>
    <r>
      <rPr>
        <b/>
        <sz val="12"/>
        <rFont val="Arial"/>
        <family val="2"/>
      </rPr>
      <t>weibliche</t>
    </r>
    <r>
      <rPr>
        <sz val="12"/>
        <rFont val="Arial"/>
        <family val="2"/>
      </rPr>
      <t xml:space="preserve"> Teilnehmenden mit </t>
    </r>
    <r>
      <rPr>
        <b/>
        <sz val="12"/>
        <rFont val="Arial"/>
        <family val="2"/>
      </rPr>
      <t>unvollständigem 
oder keinem Teilnahmefragebogen</t>
    </r>
  </si>
  <si>
    <r>
      <t xml:space="preserve">Anzahl </t>
    </r>
    <r>
      <rPr>
        <b/>
        <sz val="12"/>
        <rFont val="Arial"/>
        <family val="2"/>
      </rPr>
      <t>männliche</t>
    </r>
    <r>
      <rPr>
        <sz val="12"/>
        <rFont val="Arial"/>
        <family val="2"/>
      </rPr>
      <t xml:space="preserve"> Teilnehmenden mit </t>
    </r>
    <r>
      <rPr>
        <b/>
        <sz val="12"/>
        <rFont val="Arial"/>
        <family val="2"/>
      </rPr>
      <t>unvollständigem 
oder keinem Teilnahmefragebogen</t>
    </r>
  </si>
  <si>
    <r>
      <t xml:space="preserve">Anzahl Teilnehmenden (gesamt) mit </t>
    </r>
    <r>
      <rPr>
        <b/>
        <sz val="12"/>
        <rFont val="Arial"/>
        <family val="2"/>
      </rPr>
      <t>unvollständigem
oder keinem Teilnahmefragebogen</t>
    </r>
  </si>
  <si>
    <t>10.3.</t>
  </si>
  <si>
    <t>Alle an der Förderung Beteiligten wurden über die Förderung aus Mitteln des Europäischen Sozialfonds als Teil der Reaktion der Union auf die COVID-19-Pandemie (REACT-EU) informiert und darauf hingewiesen, dass der Zuschuss vom Ministerium für Soziales, Gesundheit und Integration Baden-Württemberg aus Mitteln der Europäischen Union getragen wird. Dies erfolgte über:</t>
  </si>
  <si>
    <t>ESF-Plakate mit Informationen zum Förderprogramm "Teilhabe fördern" - mit Angabe der Förderung durch ESF-Mittel im Rahmen der EU-Aufbauhilfe REACT-EU - wurden ausgehängt:</t>
  </si>
  <si>
    <t>Auf der Webseite wurde eine kurze Beschreibung eingestellt, aus der Ziele der Maßnahmen sowie die finanzielle Unterstützung durch die EU hervorgehen.</t>
  </si>
  <si>
    <t>10.4.</t>
  </si>
  <si>
    <r>
      <t xml:space="preserve">wir nur Beschäftigte nach § 16i SGB II abgerechnet haben. 
</t>
    </r>
    <r>
      <rPr>
        <sz val="12"/>
        <rFont val="Arial"/>
        <family val="2"/>
      </rPr>
      <t>Auf der Grundlage des § 16i SGB II „Teilhabe am Arbeitsmarkt“ werden SGB-Il-Langzeitleistungsbeziehende mit oft mehrfachen Vermittlungshemmnissen und äußerst ungünstiger Ausgangssituation am Arbeitsmarkt gefördert. Durch eine längerfristige öffentliche Beschäftigung soll zunächst soziale Teilhabe ermöglicht werden. Mittel- bis langfristiges Ziel ist es, Übergänge in eine ungeförderte Beschäftigung, die Verkürzung der Dauer der Arbeitslosigkeit, die Beendigung von Langzeitarbeitslosigkeit und Langzeitleistungsbezug sowie die Schaffung von neuen beruflichen Perspektivenzu erreichen.</t>
    </r>
  </si>
  <si>
    <t>nur Teilnehmende, die zur förderfähigen Zielgruppe gehören, den Zuschuss erhalten haben.</t>
  </si>
  <si>
    <t>uns bekannt ist, dass alle Belege, Verträge und sonstige mit dem Zuschuss zusammenhängenden Unterlagen wie die Teilnahmefragebögen mindestens bis 31.12.2028 aufbewahrt werden müssen. Uns ist zudem bekannt, dass wir sie jederzeit vollständig zu Prüfungen bereitstellen können müssen und jede Änderung des Aufbewahrungsortes der L-Bank mitzuteilen haben. 
Diese Pflicht bleibt bei Betriebsänderungen unverändert bestehen (z.B. Einschränkung, Stilllegung, Verlegung des ganzen Betriebs oder wesentlicher Betriebsteile). Die Unterlagen müssen bei Betriebsänderungen ebenfalls bis 31.12.2028 aufbewahrt werden und jederzeit vollständig zur Prüfung bereitgestellt werden können. Jede Änderung des Aufbewahrungs-ortes ist auch bei Betriebsänderungen der L-Bank mitzuteilen. 
Falls sich die Aufbewahrungsfrist ändert, erfolgt eine entsprechende Information.</t>
  </si>
  <si>
    <t>Aufstellung der beschäftigten Personen nach § 16i SGB II (siehe Anlage 1)</t>
  </si>
  <si>
    <t xml:space="preserve">Nr. </t>
  </si>
  <si>
    <t>Beginn des Beschäfti-
gungsverhältnisses</t>
  </si>
  <si>
    <t>Ende des Beschäfti-
gungsverhältnisses</t>
  </si>
  <si>
    <r>
      <t xml:space="preserve">Zuschuss insgesamt
</t>
    </r>
    <r>
      <rPr>
        <sz val="10"/>
        <rFont val="Arial"/>
        <family val="2"/>
      </rPr>
      <t>250 € pro Anzahl der aufgeführten Monate</t>
    </r>
  </si>
  <si>
    <t>Musterfrau, Eva</t>
  </si>
  <si>
    <t>31.12.2021</t>
  </si>
  <si>
    <t>12</t>
  </si>
  <si>
    <t>Mustermann, Adam</t>
  </si>
  <si>
    <t>Gesamtbetrag der beantragten Förderung</t>
  </si>
  <si>
    <r>
      <rPr>
        <b/>
        <u/>
        <sz val="16"/>
        <rFont val="Arial"/>
        <family val="2"/>
      </rPr>
      <t xml:space="preserve">Anlage 1: </t>
    </r>
    <r>
      <rPr>
        <b/>
        <sz val="16"/>
        <rFont val="Arial"/>
        <family val="2"/>
      </rPr>
      <t xml:space="preserve">
Bitte listen Sie hier Ihre Teilnehmenden namentlich auf, die an einer Beschäftigungsmaßnahme nach
§16i SGB II für den Durchführungszeitraum 01.01. bis 31.12.2021 teilgenommen haben.
</t>
    </r>
    <r>
      <rPr>
        <b/>
        <i/>
        <sz val="12"/>
        <rFont val="Arial"/>
        <family val="2"/>
      </rPr>
      <t>(pro ganzen Monat - d.h. 1. bis 30./31. des Monats - und pro Beschäftigten kann eine Pauschale von 250,00 € geltend gemacht werden)</t>
    </r>
  </si>
  <si>
    <r>
      <t>Anzahl der Monate</t>
    </r>
    <r>
      <rPr>
        <sz val="12"/>
        <rFont val="Arial"/>
        <family val="2"/>
      </rPr>
      <t xml:space="preserve">
</t>
    </r>
    <r>
      <rPr>
        <sz val="10"/>
        <rFont val="Arial"/>
        <family val="2"/>
      </rPr>
      <t>Anzahl der ganzen Monate
(01. - 30./31. des Monats) hier eingeben</t>
    </r>
  </si>
  <si>
    <t xml:space="preserve">Schlussverwendungsnachweis
Abrechnungszeitraum </t>
  </si>
  <si>
    <t>Verwendungszweck (bitte hier den gewünschten Verwendungszweck für die Auszahlung angeben, maximal 50 Zeichen verwenden, bitte
k e i n e Umlaute verwenden)</t>
  </si>
  <si>
    <t>Bitte geben Sie die Anzahl der Teilnehmende an, die den Teilnahmefragebogen unvollständig 
oder gar nicht ausgefüllt haben</t>
  </si>
  <si>
    <t>Bescheinigung des Jobcenters über die Anzahl der tatsächlichen Zuweisungen von Beschäftigten nach §16i SGB II</t>
  </si>
  <si>
    <t>Publizitätsnachweise (beispielsweise Belegexemplare, Screenshot, Fotodokumentation oder ähnliches)</t>
  </si>
  <si>
    <t>Der Gesamtwert wird automatisch aus Anlage 1 übertragen! (Der Betrag "4.000,00 €" kommen aus dem Beispiel in Anlage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</si>
</sst>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8">
    <font>
      <sz val="10"/>
      <name val="Arial"/>
    </font>
    <font>
      <sz val="10"/>
      <name val="Arial"/>
      <family val="2"/>
    </font>
    <font>
      <sz val="10"/>
      <name val="Arial"/>
      <family val="2"/>
    </font>
    <font>
      <b/>
      <sz val="10"/>
      <name val="Arial"/>
      <family val="2"/>
    </font>
    <font>
      <b/>
      <sz val="12"/>
      <name val="Arial"/>
      <family val="2"/>
    </font>
    <font>
      <b/>
      <sz val="20"/>
      <name val="Arial"/>
      <family val="2"/>
    </font>
    <font>
      <sz val="8"/>
      <name val="Arial"/>
      <family val="2"/>
    </font>
    <font>
      <sz val="11"/>
      <name val="Arial"/>
      <family val="2"/>
    </font>
    <font>
      <b/>
      <sz val="16"/>
      <name val="Arial"/>
      <family val="2"/>
    </font>
    <font>
      <b/>
      <sz val="14"/>
      <name val="Arial"/>
      <family val="2"/>
    </font>
    <font>
      <sz val="12"/>
      <name val="Arial"/>
      <family val="2"/>
    </font>
    <font>
      <b/>
      <i/>
      <sz val="12"/>
      <name val="Arial"/>
      <family val="2"/>
    </font>
    <font>
      <i/>
      <sz val="12"/>
      <name val="Arial"/>
      <family val="2"/>
    </font>
    <font>
      <sz val="12"/>
      <name val="Arial"/>
      <family val="2"/>
    </font>
    <font>
      <i/>
      <sz val="10"/>
      <name val="Arial"/>
      <family val="2"/>
    </font>
    <font>
      <b/>
      <sz val="22"/>
      <name val="Arial"/>
      <family val="2"/>
    </font>
    <font>
      <b/>
      <u/>
      <sz val="12"/>
      <name val="Arial"/>
      <family val="2"/>
    </font>
    <font>
      <b/>
      <i/>
      <sz val="10"/>
      <name val="Arial"/>
      <family val="2"/>
    </font>
    <font>
      <sz val="9"/>
      <name val="Arial"/>
      <family val="2"/>
    </font>
    <font>
      <sz val="10"/>
      <color indexed="8"/>
      <name val="Arial"/>
      <family val="2"/>
    </font>
    <font>
      <u/>
      <sz val="10"/>
      <name val="Arial"/>
      <family val="2"/>
    </font>
    <font>
      <b/>
      <i/>
      <sz val="16"/>
      <name val="Arial"/>
      <family val="2"/>
    </font>
    <font>
      <u/>
      <sz val="10"/>
      <color theme="10"/>
      <name val="Arial"/>
      <family val="2"/>
    </font>
    <font>
      <b/>
      <u/>
      <sz val="12"/>
      <color theme="10"/>
      <name val="Arial"/>
      <family val="2"/>
    </font>
    <font>
      <b/>
      <sz val="12"/>
      <color rgb="FFFF0000"/>
      <name val="Arial"/>
      <family val="2"/>
    </font>
    <font>
      <b/>
      <sz val="10"/>
      <color rgb="FFFF0000"/>
      <name val="Arial"/>
      <family val="2"/>
    </font>
    <font>
      <sz val="12"/>
      <color rgb="FF0070C0"/>
      <name val="Arial"/>
      <family val="2"/>
    </font>
    <font>
      <sz val="12"/>
      <color rgb="FFFF0000"/>
      <name val="Arial"/>
      <family val="2"/>
    </font>
    <font>
      <u/>
      <sz val="10"/>
      <color rgb="FFFF0000"/>
      <name val="Arial"/>
      <family val="2"/>
    </font>
    <font>
      <b/>
      <sz val="12"/>
      <color theme="1"/>
      <name val="Arial"/>
      <family val="2"/>
    </font>
    <font>
      <i/>
      <u/>
      <sz val="10"/>
      <color theme="10"/>
      <name val="Arial"/>
      <family val="2"/>
    </font>
    <font>
      <sz val="14"/>
      <name val="Arial"/>
      <family val="2"/>
    </font>
    <font>
      <sz val="16"/>
      <name val="Arial"/>
      <family val="2"/>
    </font>
    <font>
      <b/>
      <i/>
      <sz val="14"/>
      <color rgb="FFFF0000"/>
      <name val="Arial"/>
      <family val="2"/>
    </font>
    <font>
      <b/>
      <i/>
      <sz val="14"/>
      <name val="Arial"/>
      <family val="2"/>
    </font>
    <font>
      <b/>
      <u/>
      <sz val="16"/>
      <name val="Arial"/>
      <family val="2"/>
    </font>
    <font>
      <b/>
      <sz val="11"/>
      <name val="Arial"/>
      <family val="2"/>
    </font>
    <font>
      <i/>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9" fillId="0" borderId="0"/>
    <xf numFmtId="0" fontId="22" fillId="0" borderId="0" applyNumberFormat="0" applyFill="0" applyBorder="0" applyAlignment="0" applyProtection="0"/>
    <xf numFmtId="0" fontId="1" fillId="0" borderId="0"/>
  </cellStyleXfs>
  <cellXfs count="302">
    <xf numFmtId="0" fontId="0" fillId="0" borderId="0" xfId="0"/>
    <xf numFmtId="0" fontId="2" fillId="0" borderId="0" xfId="0" applyFont="1" applyFill="1" applyBorder="1" applyAlignment="1">
      <alignment horizontal="left" vertical="center"/>
    </xf>
    <xf numFmtId="0" fontId="0" fillId="0" borderId="0" xfId="0" applyAlignment="1">
      <alignment vertical="top"/>
    </xf>
    <xf numFmtId="0" fontId="0" fillId="0" borderId="0" xfId="0" applyProtection="1"/>
    <xf numFmtId="0" fontId="2" fillId="0" borderId="0"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Fill="1" applyProtection="1"/>
    <xf numFmtId="0" fontId="0" fillId="0" borderId="0" xfId="0" applyAlignment="1" applyProtection="1">
      <alignment vertical="top"/>
    </xf>
    <xf numFmtId="0" fontId="10" fillId="0" borderId="0" xfId="0" applyFont="1" applyAlignment="1" applyProtection="1">
      <alignment vertical="center"/>
    </xf>
    <xf numFmtId="0" fontId="10" fillId="0" borderId="0" xfId="0" applyFont="1" applyAlignment="1">
      <alignment vertical="center"/>
    </xf>
    <xf numFmtId="0" fontId="10" fillId="0" borderId="0" xfId="0" applyFont="1" applyProtection="1"/>
    <xf numFmtId="0" fontId="10" fillId="0" borderId="0" xfId="0" applyFont="1"/>
    <xf numFmtId="0" fontId="4" fillId="0" borderId="0" xfId="0" applyFont="1" applyFill="1" applyProtection="1"/>
    <xf numFmtId="0" fontId="4" fillId="0" borderId="0" xfId="0" applyFont="1" applyProtection="1"/>
    <xf numFmtId="0" fontId="4" fillId="0" borderId="0" xfId="0" applyFont="1"/>
    <xf numFmtId="0" fontId="10" fillId="0" borderId="0" xfId="0" applyFont="1" applyAlignment="1" applyProtection="1">
      <alignment vertical="top"/>
    </xf>
    <xf numFmtId="0" fontId="10" fillId="0" borderId="0" xfId="0" applyFont="1" applyAlignment="1">
      <alignment vertical="top"/>
    </xf>
    <xf numFmtId="0" fontId="0" fillId="0" borderId="0" xfId="0" applyFill="1" applyAlignment="1" applyProtection="1">
      <alignment vertical="top"/>
    </xf>
    <xf numFmtId="0" fontId="10" fillId="0" borderId="0" xfId="0" applyFont="1" applyFill="1" applyBorder="1" applyAlignment="1" applyProtection="1">
      <alignment horizontal="left" vertical="center"/>
    </xf>
    <xf numFmtId="0" fontId="10" fillId="0" borderId="0" xfId="0" applyFont="1" applyFill="1" applyBorder="1" applyAlignment="1">
      <alignment horizontal="left" vertical="center"/>
    </xf>
    <xf numFmtId="0" fontId="0" fillId="0" borderId="0" xfId="0" applyAlignment="1" applyProtection="1">
      <alignment vertical="top" wrapText="1"/>
    </xf>
    <xf numFmtId="0" fontId="18" fillId="0" borderId="0" xfId="0" applyFont="1" applyAlignment="1" applyProtection="1">
      <alignment vertical="top" wrapText="1"/>
    </xf>
    <xf numFmtId="0" fontId="10" fillId="0" borderId="0" xfId="0" applyFont="1" applyFill="1" applyAlignment="1" applyProtection="1">
      <alignment vertical="center"/>
    </xf>
    <xf numFmtId="0" fontId="10" fillId="0" borderId="0" xfId="0" applyFont="1" applyFill="1" applyAlignment="1">
      <alignment vertical="center"/>
    </xf>
    <xf numFmtId="0" fontId="0" fillId="0" borderId="0" xfId="0" applyAlignment="1">
      <alignment vertical="top"/>
    </xf>
    <xf numFmtId="3" fontId="4" fillId="2" borderId="2" xfId="0" applyNumberFormat="1" applyFont="1" applyFill="1" applyBorder="1" applyAlignment="1" applyProtection="1">
      <alignment horizontal="center" vertical="center" wrapText="1"/>
      <protection locked="0"/>
    </xf>
    <xf numFmtId="0" fontId="21" fillId="4" borderId="0" xfId="0" applyFont="1" applyFill="1" applyBorder="1" applyAlignment="1">
      <alignment vertical="center"/>
    </xf>
    <xf numFmtId="0" fontId="4" fillId="4" borderId="0" xfId="0" applyFont="1" applyFill="1" applyProtection="1"/>
    <xf numFmtId="0" fontId="0" fillId="4" borderId="0" xfId="0" applyFill="1" applyProtection="1"/>
    <xf numFmtId="0" fontId="3" fillId="4" borderId="0" xfId="0" applyFont="1" applyFill="1" applyAlignment="1" applyProtection="1">
      <alignment horizontal="center"/>
    </xf>
    <xf numFmtId="0" fontId="3" fillId="4" borderId="0" xfId="0" applyFont="1" applyFill="1" applyAlignment="1" applyProtection="1"/>
    <xf numFmtId="14" fontId="3" fillId="4" borderId="0" xfId="0" applyNumberFormat="1" applyFont="1" applyFill="1" applyAlignment="1" applyProtection="1">
      <alignment vertical="center" wrapText="1"/>
    </xf>
    <xf numFmtId="0" fontId="15" fillId="4" borderId="0" xfId="0" applyFont="1" applyFill="1" applyAlignment="1" applyProtection="1">
      <alignment horizontal="center" wrapText="1"/>
    </xf>
    <xf numFmtId="0" fontId="4" fillId="4" borderId="0" xfId="0" applyFont="1" applyFill="1" applyAlignment="1" applyProtection="1">
      <alignment horizontal="left" vertical="top"/>
    </xf>
    <xf numFmtId="0" fontId="4" fillId="4" borderId="0" xfId="0" applyFont="1" applyFill="1" applyAlignment="1" applyProtection="1">
      <alignment horizontal="left" vertical="top" wrapText="1"/>
    </xf>
    <xf numFmtId="0" fontId="10" fillId="4" borderId="0" xfId="0" applyFont="1" applyFill="1" applyAlignment="1" applyProtection="1">
      <alignment horizontal="left" vertical="top" wrapText="1"/>
    </xf>
    <xf numFmtId="0" fontId="4" fillId="4" borderId="0" xfId="0" applyFont="1" applyFill="1" applyAlignment="1" applyProtection="1">
      <alignment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0" fontId="7" fillId="4" borderId="0"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4" fillId="4" borderId="0" xfId="0" applyFont="1" applyFill="1" applyAlignment="1" applyProtection="1">
      <alignment vertical="center"/>
    </xf>
    <xf numFmtId="0" fontId="10" fillId="4" borderId="0" xfId="0" applyFont="1" applyFill="1" applyAlignment="1" applyProtection="1">
      <alignment vertical="top"/>
    </xf>
    <xf numFmtId="0" fontId="10" fillId="4" borderId="0" xfId="0" applyFont="1" applyFill="1" applyBorder="1" applyAlignment="1" applyProtection="1">
      <alignment vertical="center"/>
    </xf>
    <xf numFmtId="0" fontId="10" fillId="4" borderId="0" xfId="0" applyFont="1" applyFill="1" applyBorder="1" applyAlignment="1" applyProtection="1">
      <alignment horizontal="left" vertical="center" wrapText="1"/>
    </xf>
    <xf numFmtId="0" fontId="0" fillId="4" borderId="0" xfId="0" applyFill="1" applyAlignment="1" applyProtection="1">
      <alignment vertical="top"/>
    </xf>
    <xf numFmtId="0" fontId="11" fillId="4" borderId="0" xfId="0" applyFont="1" applyFill="1" applyBorder="1" applyAlignment="1" applyProtection="1">
      <alignment horizontal="left" vertical="center"/>
    </xf>
    <xf numFmtId="0" fontId="7" fillId="4" borderId="0" xfId="0" applyFont="1" applyFill="1" applyBorder="1" applyAlignment="1" applyProtection="1">
      <alignment horizontal="center" vertical="center" wrapText="1"/>
    </xf>
    <xf numFmtId="0" fontId="7" fillId="4" borderId="0" xfId="0" applyFont="1" applyFill="1" applyBorder="1" applyAlignment="1" applyProtection="1">
      <alignment horizontal="left" vertical="top" wrapText="1"/>
    </xf>
    <xf numFmtId="0" fontId="4" fillId="4" borderId="0" xfId="0" applyFont="1" applyFill="1" applyAlignment="1" applyProtection="1">
      <alignment vertical="top"/>
    </xf>
    <xf numFmtId="0" fontId="10" fillId="4" borderId="0" xfId="0" applyFont="1" applyFill="1" applyBorder="1" applyAlignment="1" applyProtection="1">
      <alignment horizontal="left" vertical="top"/>
    </xf>
    <xf numFmtId="0" fontId="10" fillId="4" borderId="0" xfId="0" applyFont="1" applyFill="1" applyProtection="1"/>
    <xf numFmtId="0" fontId="10" fillId="4" borderId="0" xfId="0" applyFont="1" applyFill="1" applyAlignment="1" applyProtection="1">
      <alignment vertical="top" wrapText="1"/>
    </xf>
    <xf numFmtId="0" fontId="4" fillId="4" borderId="0" xfId="0" applyFont="1" applyFill="1" applyBorder="1" applyAlignment="1" applyProtection="1">
      <alignment horizontal="left" vertical="top" wrapText="1"/>
    </xf>
    <xf numFmtId="0" fontId="10" fillId="4" borderId="0" xfId="0" applyFont="1" applyFill="1" applyAlignment="1" applyProtection="1">
      <alignment vertical="center" wrapText="1"/>
    </xf>
    <xf numFmtId="0" fontId="10" fillId="4" borderId="0" xfId="0" applyFont="1" applyFill="1" applyBorder="1" applyAlignment="1" applyProtection="1">
      <alignment vertical="top" wrapText="1"/>
    </xf>
    <xf numFmtId="0" fontId="10" fillId="4" borderId="0" xfId="0" applyFont="1" applyFill="1" applyBorder="1" applyProtection="1"/>
    <xf numFmtId="0" fontId="10" fillId="4" borderId="0" xfId="0" applyFont="1" applyFill="1" applyAlignment="1" applyProtection="1">
      <alignment vertical="center"/>
    </xf>
    <xf numFmtId="0" fontId="10" fillId="4" borderId="0" xfId="0" applyFont="1" applyFill="1" applyAlignment="1" applyProtection="1">
      <alignment horizontal="left" vertical="center" wrapText="1"/>
    </xf>
    <xf numFmtId="3" fontId="4" fillId="4"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0" xfId="0" applyFont="1" applyFill="1" applyAlignment="1" applyProtection="1">
      <alignment horizontal="center" vertical="center" wrapText="1"/>
    </xf>
    <xf numFmtId="0" fontId="4" fillId="4" borderId="0" xfId="0" applyFont="1" applyFill="1" applyAlignment="1" applyProtection="1">
      <alignment horizontal="left" vertical="center" wrapText="1"/>
    </xf>
    <xf numFmtId="0" fontId="13" fillId="4" borderId="0" xfId="0" applyFont="1" applyFill="1" applyAlignment="1" applyProtection="1">
      <alignment horizontal="left" vertical="top"/>
    </xf>
    <xf numFmtId="0" fontId="13" fillId="4" borderId="0" xfId="0" applyFont="1" applyFill="1" applyAlignment="1" applyProtection="1">
      <alignment vertical="top"/>
    </xf>
    <xf numFmtId="0" fontId="16" fillId="4" borderId="0" xfId="0" applyFont="1" applyFill="1" applyBorder="1" applyAlignment="1" applyProtection="1">
      <alignment horizontal="left" vertical="top"/>
    </xf>
    <xf numFmtId="0" fontId="10" fillId="4" borderId="0" xfId="0" applyFont="1" applyFill="1" applyBorder="1" applyAlignment="1" applyProtection="1">
      <alignment horizontal="left"/>
    </xf>
    <xf numFmtId="0" fontId="2" fillId="4" borderId="0" xfId="0" applyFont="1" applyFill="1" applyBorder="1" applyAlignment="1" applyProtection="1">
      <alignment vertical="center"/>
    </xf>
    <xf numFmtId="0" fontId="10" fillId="4" borderId="0" xfId="0" applyFont="1" applyFill="1" applyBorder="1" applyAlignment="1" applyProtection="1">
      <alignment horizontal="left" vertical="center"/>
    </xf>
    <xf numFmtId="0" fontId="10" fillId="4" borderId="0" xfId="0" applyFont="1" applyFill="1" applyBorder="1" applyAlignment="1" applyProtection="1">
      <alignment horizontal="left" vertical="top" wrapText="1"/>
    </xf>
    <xf numFmtId="0" fontId="10" fillId="4" borderId="0" xfId="0" applyFont="1" applyFill="1" applyAlignment="1" applyProtection="1">
      <alignment horizontal="left" vertical="top" wrapText="1"/>
    </xf>
    <xf numFmtId="0" fontId="10" fillId="4" borderId="0" xfId="0" applyFont="1" applyFill="1" applyAlignment="1" applyProtection="1">
      <alignment horizontal="left" vertical="top"/>
    </xf>
    <xf numFmtId="0" fontId="4" fillId="4" borderId="0" xfId="0" applyFont="1" applyFill="1" applyBorder="1" applyAlignment="1" applyProtection="1">
      <alignment horizontal="left" vertical="top"/>
    </xf>
    <xf numFmtId="0" fontId="4"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10" fillId="4" borderId="0" xfId="0" applyFont="1" applyFill="1" applyBorder="1" applyAlignment="1" applyProtection="1">
      <alignment horizontal="left" vertical="center"/>
    </xf>
    <xf numFmtId="0" fontId="4" fillId="4" borderId="0" xfId="0" applyFont="1" applyFill="1" applyAlignment="1" applyProtection="1">
      <alignment vertical="center" wrapText="1"/>
    </xf>
    <xf numFmtId="0" fontId="12" fillId="4" borderId="0" xfId="0" applyFont="1" applyFill="1" applyBorder="1" applyAlignment="1" applyProtection="1">
      <alignment horizontal="right" vertical="center" wrapText="1"/>
    </xf>
    <xf numFmtId="0" fontId="4" fillId="4" borderId="0" xfId="0" applyFont="1" applyFill="1" applyAlignment="1" applyProtection="1">
      <alignment horizontal="left" vertical="top" wrapText="1"/>
    </xf>
    <xf numFmtId="0" fontId="0" fillId="4" borderId="0" xfId="0" applyFill="1" applyBorder="1" applyAlignment="1">
      <alignment horizontal="right" vertical="center" wrapText="1"/>
    </xf>
    <xf numFmtId="0" fontId="0" fillId="0" borderId="0" xfId="0" applyAlignment="1" applyProtection="1">
      <alignment vertical="center"/>
    </xf>
    <xf numFmtId="0" fontId="0" fillId="0" borderId="0" xfId="0" applyAlignment="1">
      <alignment vertical="center"/>
    </xf>
    <xf numFmtId="0" fontId="0" fillId="4" borderId="0" xfId="0" applyFill="1" applyAlignment="1" applyProtection="1">
      <alignment vertical="center"/>
    </xf>
    <xf numFmtId="0" fontId="4" fillId="4" borderId="0" xfId="0" applyFont="1" applyFill="1" applyAlignment="1" applyProtection="1"/>
    <xf numFmtId="0" fontId="1" fillId="4" borderId="0" xfId="0" applyFont="1" applyFill="1" applyAlignment="1" applyProtection="1">
      <alignment vertical="center"/>
    </xf>
    <xf numFmtId="0" fontId="1" fillId="4" borderId="0" xfId="0" applyFont="1" applyFill="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Border="1" applyAlignment="1">
      <alignment horizontal="left" vertical="center"/>
    </xf>
    <xf numFmtId="0" fontId="1" fillId="4" borderId="0" xfId="0" applyFont="1" applyFill="1" applyBorder="1" applyAlignment="1" applyProtection="1">
      <alignment horizontal="left" vertical="center"/>
    </xf>
    <xf numFmtId="0" fontId="7" fillId="4" borderId="0" xfId="0" applyFont="1" applyFill="1" applyBorder="1" applyAlignment="1" applyProtection="1">
      <alignment vertical="center" wrapText="1"/>
    </xf>
    <xf numFmtId="0" fontId="1" fillId="4" borderId="0" xfId="0" applyFont="1" applyFill="1" applyBorder="1" applyAlignment="1" applyProtection="1">
      <alignment vertical="center"/>
    </xf>
    <xf numFmtId="49" fontId="23" fillId="4" borderId="0" xfId="2" applyNumberFormat="1" applyFont="1" applyFill="1" applyBorder="1" applyAlignment="1" applyProtection="1">
      <alignment horizontal="left" vertical="center" wrapText="1"/>
    </xf>
    <xf numFmtId="0" fontId="10" fillId="4" borderId="0" xfId="0" applyFont="1" applyFill="1" applyAlignment="1" applyProtection="1">
      <alignment horizontal="center" vertical="top"/>
    </xf>
    <xf numFmtId="0" fontId="26" fillId="4" borderId="0" xfId="0" applyFont="1" applyFill="1" applyAlignment="1" applyProtection="1">
      <alignment vertical="top"/>
    </xf>
    <xf numFmtId="0" fontId="26" fillId="4" borderId="0" xfId="0" applyFont="1" applyFill="1" applyAlignment="1" applyProtection="1">
      <alignment horizontal="left" vertical="top" wrapText="1"/>
    </xf>
    <xf numFmtId="0" fontId="26" fillId="0" borderId="0" xfId="0" applyFont="1" applyAlignment="1" applyProtection="1">
      <alignment vertical="top"/>
    </xf>
    <xf numFmtId="0" fontId="26" fillId="0" borderId="0" xfId="0" applyFont="1" applyAlignment="1">
      <alignment vertical="top"/>
    </xf>
    <xf numFmtId="0" fontId="1" fillId="4" borderId="0" xfId="0" applyFont="1" applyFill="1" applyProtection="1"/>
    <xf numFmtId="0" fontId="1" fillId="0" borderId="0" xfId="0" applyFont="1" applyProtection="1"/>
    <xf numFmtId="0" fontId="1" fillId="0" borderId="0" xfId="0" applyFont="1"/>
    <xf numFmtId="0" fontId="13" fillId="4" borderId="0" xfId="0" applyFont="1" applyFill="1" applyAlignment="1" applyProtection="1">
      <alignment horizontal="center" vertical="top"/>
    </xf>
    <xf numFmtId="0" fontId="26" fillId="4" borderId="0" xfId="0" applyFont="1" applyFill="1" applyAlignment="1" applyProtection="1">
      <alignment horizontal="center" vertical="top"/>
    </xf>
    <xf numFmtId="0" fontId="10" fillId="4" borderId="0" xfId="0" applyFont="1" applyFill="1" applyAlignment="1" applyProtection="1">
      <alignment horizontal="left" vertical="top" wrapText="1"/>
    </xf>
    <xf numFmtId="0" fontId="24" fillId="4" borderId="0" xfId="0" applyFont="1" applyFill="1" applyBorder="1" applyAlignment="1" applyProtection="1">
      <alignment horizontal="left" vertical="center" wrapText="1"/>
    </xf>
    <xf numFmtId="0" fontId="10" fillId="4" borderId="0" xfId="0" applyFont="1" applyFill="1" applyAlignment="1" applyProtection="1">
      <alignment horizontal="left" vertical="top" wrapText="1"/>
    </xf>
    <xf numFmtId="0" fontId="4" fillId="4" borderId="0" xfId="0" applyFont="1" applyFill="1" applyAlignment="1" applyProtection="1">
      <alignment horizontal="center" vertical="top"/>
    </xf>
    <xf numFmtId="0" fontId="0" fillId="4" borderId="0" xfId="0" applyFill="1" applyBorder="1" applyProtection="1"/>
    <xf numFmtId="0" fontId="0" fillId="0" borderId="0" xfId="0" applyBorder="1" applyProtection="1"/>
    <xf numFmtId="0" fontId="0" fillId="0" borderId="0" xfId="0" applyBorder="1"/>
    <xf numFmtId="0" fontId="10" fillId="4" borderId="0" xfId="0" applyFont="1" applyFill="1" applyAlignment="1">
      <alignment horizontal="left" vertical="center" wrapText="1"/>
    </xf>
    <xf numFmtId="0" fontId="1" fillId="0" borderId="0" xfId="0" applyFont="1" applyAlignment="1" applyProtection="1">
      <alignment horizontal="center"/>
    </xf>
    <xf numFmtId="0" fontId="1" fillId="4" borderId="0" xfId="0" applyFont="1" applyFill="1" applyAlignment="1" applyProtection="1">
      <alignment horizontal="right" vertical="top" wrapText="1"/>
    </xf>
    <xf numFmtId="3" fontId="10" fillId="2" borderId="0" xfId="0" applyNumberFormat="1" applyFont="1" applyFill="1" applyAlignment="1" applyProtection="1">
      <alignment vertical="center"/>
    </xf>
    <xf numFmtId="0" fontId="1" fillId="2" borderId="0" xfId="0" applyFont="1" applyFill="1" applyProtection="1"/>
    <xf numFmtId="1" fontId="10" fillId="2" borderId="0" xfId="0" applyNumberFormat="1" applyFont="1" applyFill="1" applyAlignment="1" applyProtection="1">
      <alignment vertical="center"/>
    </xf>
    <xf numFmtId="0" fontId="10" fillId="2" borderId="0" xfId="0" applyFont="1" applyFill="1" applyAlignment="1" applyProtection="1">
      <alignment vertical="center"/>
    </xf>
    <xf numFmtId="0" fontId="4" fillId="4" borderId="0" xfId="0" applyFont="1" applyFill="1" applyBorder="1" applyProtection="1"/>
    <xf numFmtId="0" fontId="10" fillId="4" borderId="0" xfId="0" applyFont="1" applyFill="1" applyAlignment="1" applyProtection="1">
      <alignment horizontal="left" vertical="top" wrapText="1"/>
    </xf>
    <xf numFmtId="16" fontId="4" fillId="4" borderId="0" xfId="0" applyNumberFormat="1" applyFont="1" applyFill="1" applyAlignment="1" applyProtection="1">
      <alignment horizontal="center" vertical="top"/>
    </xf>
    <xf numFmtId="0" fontId="10" fillId="4" borderId="6" xfId="0" applyFont="1" applyFill="1" applyBorder="1" applyAlignment="1" applyProtection="1">
      <alignment horizontal="left" vertical="top" wrapText="1"/>
    </xf>
    <xf numFmtId="0" fontId="4" fillId="5" borderId="0" xfId="0" applyFont="1" applyFill="1" applyProtection="1">
      <protection locked="0"/>
    </xf>
    <xf numFmtId="0" fontId="10" fillId="4" borderId="4" xfId="0" applyFont="1" applyFill="1" applyBorder="1" applyAlignment="1" applyProtection="1">
      <alignment horizontal="left" vertical="top" wrapText="1"/>
    </xf>
    <xf numFmtId="49" fontId="23" fillId="4" borderId="0" xfId="2" applyNumberFormat="1" applyFont="1" applyFill="1" applyBorder="1" applyAlignment="1" applyProtection="1">
      <alignment horizontal="left" vertical="center" wrapText="1"/>
    </xf>
    <xf numFmtId="0" fontId="10" fillId="4" borderId="0" xfId="0" applyFont="1" applyFill="1" applyAlignment="1" applyProtection="1">
      <alignment horizontal="right" vertical="top"/>
    </xf>
    <xf numFmtId="49" fontId="23" fillId="4" borderId="0" xfId="2" applyNumberFormat="1" applyFont="1" applyFill="1" applyBorder="1" applyAlignment="1" applyProtection="1">
      <alignment horizontal="left" vertical="center" wrapText="1"/>
    </xf>
    <xf numFmtId="0" fontId="10" fillId="4" borderId="0" xfId="0" applyFont="1" applyFill="1" applyAlignment="1" applyProtection="1">
      <alignment horizontal="right" vertical="top"/>
    </xf>
    <xf numFmtId="0" fontId="4" fillId="4" borderId="0"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0" fontId="27" fillId="4" borderId="0" xfId="0" applyFont="1" applyFill="1" applyAlignment="1" applyProtection="1">
      <alignment horizontal="center" vertical="top"/>
    </xf>
    <xf numFmtId="0" fontId="10" fillId="4" borderId="0" xfId="0" applyFont="1" applyFill="1" applyAlignment="1" applyProtection="1">
      <alignment horizontal="left" vertical="top" wrapText="1"/>
    </xf>
    <xf numFmtId="0" fontId="10" fillId="4" borderId="0" xfId="0" applyFont="1" applyFill="1" applyAlignment="1" applyProtection="1">
      <alignment horizontal="left" vertical="top" wrapText="1"/>
    </xf>
    <xf numFmtId="0" fontId="10" fillId="4" borderId="3" xfId="0" applyFont="1" applyFill="1" applyBorder="1" applyAlignment="1" applyProtection="1">
      <alignment horizontal="left" vertical="center" wrapText="1"/>
    </xf>
    <xf numFmtId="0" fontId="10" fillId="4" borderId="0" xfId="0" applyFont="1" applyFill="1" applyAlignment="1" applyProtection="1">
      <alignment vertical="top" wrapText="1"/>
    </xf>
    <xf numFmtId="14" fontId="4" fillId="4" borderId="0" xfId="0" quotePrefix="1" applyNumberFormat="1" applyFont="1" applyFill="1" applyAlignment="1" applyProtection="1">
      <alignment horizontal="left" vertical="center" wrapText="1"/>
    </xf>
    <xf numFmtId="14" fontId="4" fillId="4" borderId="0" xfId="0" applyNumberFormat="1" applyFont="1" applyFill="1" applyAlignment="1" applyProtection="1">
      <alignment horizontal="left" vertical="top" wrapText="1"/>
    </xf>
    <xf numFmtId="49" fontId="22" fillId="4" borderId="0" xfId="2" applyNumberFormat="1" applyFill="1" applyBorder="1" applyAlignment="1" applyProtection="1">
      <alignment vertical="center" wrapText="1"/>
      <protection locked="0" hidden="1"/>
    </xf>
    <xf numFmtId="0" fontId="0" fillId="0" borderId="0" xfId="0"/>
    <xf numFmtId="0" fontId="0" fillId="0" borderId="0" xfId="0" applyProtection="1"/>
    <xf numFmtId="0" fontId="0" fillId="0" borderId="0" xfId="0" applyFill="1" applyProtection="1"/>
    <xf numFmtId="0" fontId="0" fillId="4" borderId="0" xfId="0" applyFill="1" applyProtection="1"/>
    <xf numFmtId="0" fontId="10" fillId="4" borderId="0" xfId="0" applyFont="1" applyFill="1" applyBorder="1" applyAlignment="1" applyProtection="1">
      <alignment horizontal="left" vertical="center"/>
    </xf>
    <xf numFmtId="0" fontId="10" fillId="4" borderId="0" xfId="0" applyFont="1" applyFill="1" applyBorder="1" applyAlignment="1" applyProtection="1">
      <alignment horizontal="center" vertical="center"/>
    </xf>
    <xf numFmtId="0" fontId="10" fillId="4" borderId="0" xfId="0" applyFont="1" applyFill="1" applyProtection="1"/>
    <xf numFmtId="0" fontId="8" fillId="4" borderId="0" xfId="0" applyNumberFormat="1" applyFont="1" applyFill="1" applyBorder="1" applyAlignment="1" applyProtection="1"/>
    <xf numFmtId="0" fontId="32" fillId="4" borderId="0" xfId="0" applyFont="1" applyFill="1" applyProtection="1"/>
    <xf numFmtId="0" fontId="32" fillId="0" borderId="0" xfId="0" applyFont="1" applyProtection="1"/>
    <xf numFmtId="0" fontId="32" fillId="0" borderId="0" xfId="0" applyFont="1"/>
    <xf numFmtId="0" fontId="9" fillId="4" borderId="0" xfId="0" applyFont="1" applyFill="1" applyAlignment="1" applyProtection="1">
      <alignment horizontal="center" vertical="center" wrapText="1"/>
    </xf>
    <xf numFmtId="0" fontId="9" fillId="0" borderId="0" xfId="0" applyFont="1" applyAlignment="1" applyProtection="1">
      <alignment horizontal="center" vertical="center" wrapText="1"/>
    </xf>
    <xf numFmtId="0" fontId="9" fillId="0" borderId="0" xfId="0" applyFont="1" applyAlignment="1">
      <alignment horizontal="center" vertical="center" wrapText="1"/>
    </xf>
    <xf numFmtId="0" fontId="31" fillId="4" borderId="0" xfId="0" applyFont="1" applyFill="1" applyAlignment="1" applyProtection="1">
      <alignment horizontal="center" wrapText="1"/>
    </xf>
    <xf numFmtId="0" fontId="31" fillId="4" borderId="0" xfId="0" applyFont="1" applyFill="1" applyAlignment="1" applyProtection="1">
      <alignment wrapText="1"/>
    </xf>
    <xf numFmtId="3" fontId="31" fillId="0" borderId="0" xfId="0" applyNumberFormat="1" applyFont="1" applyAlignment="1" applyProtection="1">
      <alignment wrapText="1"/>
    </xf>
    <xf numFmtId="0" fontId="31" fillId="0" borderId="0" xfId="0" applyFont="1" applyAlignment="1" applyProtection="1">
      <alignment wrapText="1"/>
    </xf>
    <xf numFmtId="0" fontId="31" fillId="0" borderId="0" xfId="0" applyFont="1" applyAlignment="1">
      <alignment wrapText="1"/>
    </xf>
    <xf numFmtId="0" fontId="31" fillId="4" borderId="0" xfId="0" applyFont="1" applyFill="1" applyProtection="1"/>
    <xf numFmtId="0" fontId="31" fillId="0" borderId="0" xfId="0" applyFont="1" applyAlignment="1" applyProtection="1">
      <alignment vertical="center" wrapText="1"/>
    </xf>
    <xf numFmtId="0" fontId="31" fillId="0" borderId="0" xfId="0" applyFont="1" applyProtection="1"/>
    <xf numFmtId="0" fontId="31" fillId="0" borderId="0" xfId="0" applyFont="1"/>
    <xf numFmtId="0" fontId="9" fillId="4" borderId="0" xfId="0" applyFont="1" applyFill="1" applyProtection="1"/>
    <xf numFmtId="0" fontId="9" fillId="0" borderId="0" xfId="0" applyFont="1" applyProtection="1"/>
    <xf numFmtId="0" fontId="9" fillId="0" borderId="0" xfId="0" applyFont="1"/>
    <xf numFmtId="0" fontId="31" fillId="4" borderId="0" xfId="0" applyFont="1" applyFill="1" applyAlignment="1" applyProtection="1">
      <alignment horizontal="center" vertical="center" wrapText="1"/>
    </xf>
    <xf numFmtId="0" fontId="31" fillId="4" borderId="0" xfId="0" applyFont="1" applyFill="1" applyAlignment="1" applyProtection="1">
      <alignment vertical="center" wrapText="1"/>
    </xf>
    <xf numFmtId="0" fontId="31" fillId="0" borderId="0" xfId="0" applyFont="1" applyAlignment="1">
      <alignment vertical="center" wrapText="1"/>
    </xf>
    <xf numFmtId="0" fontId="31" fillId="4" borderId="0" xfId="0" applyFont="1" applyFill="1" applyAlignment="1" applyProtection="1">
      <alignment horizontal="center" vertical="center"/>
    </xf>
    <xf numFmtId="0" fontId="31" fillId="4" borderId="0" xfId="0" applyFont="1" applyFill="1" applyAlignment="1" applyProtection="1">
      <alignment vertical="center"/>
    </xf>
    <xf numFmtId="0" fontId="10" fillId="4" borderId="0" xfId="0" applyFont="1" applyFill="1" applyAlignment="1" applyProtection="1">
      <alignment horizontal="left"/>
    </xf>
    <xf numFmtId="0" fontId="4" fillId="4" borderId="0" xfId="0" applyFont="1" applyFill="1" applyAlignment="1" applyProtection="1">
      <alignment horizontal="left"/>
    </xf>
    <xf numFmtId="0" fontId="10" fillId="4" borderId="1" xfId="0" applyFont="1" applyFill="1" applyBorder="1" applyAlignment="1" applyProtection="1">
      <alignment horizontal="center" vertical="center"/>
    </xf>
    <xf numFmtId="0" fontId="10" fillId="0" borderId="0" xfId="0" applyFont="1" applyFill="1" applyProtection="1"/>
    <xf numFmtId="1" fontId="10" fillId="4" borderId="2" xfId="0" applyNumberFormat="1" applyFont="1" applyFill="1" applyBorder="1" applyAlignment="1" applyProtection="1">
      <alignment horizontal="center" vertical="center" wrapText="1"/>
    </xf>
    <xf numFmtId="0" fontId="33" fillId="4" borderId="0" xfId="0" applyFont="1" applyFill="1" applyAlignment="1" applyProtection="1">
      <alignment horizontal="left" vertical="center"/>
    </xf>
    <xf numFmtId="0" fontId="34" fillId="4" borderId="0" xfId="0" applyFont="1" applyFill="1" applyAlignment="1" applyProtection="1">
      <alignment horizontal="left" vertical="center"/>
    </xf>
    <xf numFmtId="0" fontId="34" fillId="4" borderId="0" xfId="0" applyFont="1" applyFill="1" applyAlignment="1" applyProtection="1">
      <alignment horizontal="left" vertical="center" wrapText="1"/>
    </xf>
    <xf numFmtId="0" fontId="4" fillId="4" borderId="0" xfId="0" applyFont="1" applyFill="1" applyBorder="1" applyAlignment="1" applyProtection="1">
      <alignment horizontal="right" vertical="center" wrapText="1"/>
    </xf>
    <xf numFmtId="14" fontId="10" fillId="0" borderId="2" xfId="0" applyNumberFormat="1" applyFont="1" applyFill="1" applyBorder="1" applyAlignment="1" applyProtection="1">
      <alignment horizontal="center" vertical="center" wrapText="1"/>
      <protection locked="0"/>
    </xf>
    <xf numFmtId="1" fontId="10" fillId="0" borderId="2" xfId="0" applyNumberFormat="1" applyFont="1" applyFill="1" applyBorder="1" applyAlignment="1" applyProtection="1">
      <alignment horizontal="center" vertical="center" wrapText="1"/>
      <protection locked="0"/>
    </xf>
    <xf numFmtId="49" fontId="10" fillId="2" borderId="2"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xf>
    <xf numFmtId="0" fontId="10" fillId="0" borderId="0" xfId="0" applyFont="1" applyFill="1" applyAlignment="1" applyProtection="1">
      <alignment horizontal="left"/>
    </xf>
    <xf numFmtId="164" fontId="4" fillId="4" borderId="4" xfId="0" applyNumberFormat="1" applyFont="1" applyFill="1" applyBorder="1" applyAlignment="1" applyProtection="1">
      <alignment horizontal="right" vertical="center" wrapText="1"/>
    </xf>
    <xf numFmtId="164" fontId="4" fillId="0" borderId="2" xfId="0" applyNumberFormat="1" applyFont="1" applyFill="1" applyBorder="1" applyAlignment="1" applyProtection="1">
      <alignment horizontal="right" vertical="center" wrapText="1"/>
    </xf>
    <xf numFmtId="0" fontId="36" fillId="4" borderId="0" xfId="0" applyFont="1" applyFill="1" applyAlignment="1" applyProtection="1">
      <alignment vertical="center" wrapText="1"/>
    </xf>
    <xf numFmtId="0" fontId="4" fillId="4" borderId="0" xfId="0" applyFont="1" applyFill="1" applyBorder="1" applyAlignment="1" applyProtection="1">
      <alignment vertical="top"/>
    </xf>
    <xf numFmtId="0" fontId="4" fillId="4" borderId="0" xfId="0" applyFont="1" applyFill="1" applyBorder="1" applyAlignment="1" applyProtection="1">
      <alignment horizontal="center" vertical="top"/>
    </xf>
    <xf numFmtId="0" fontId="4" fillId="4" borderId="0" xfId="3" applyFont="1" applyFill="1" applyBorder="1" applyAlignment="1" applyProtection="1">
      <alignment vertical="top" wrapText="1"/>
    </xf>
    <xf numFmtId="0" fontId="4" fillId="4" borderId="0" xfId="3" applyFont="1" applyFill="1" applyBorder="1" applyAlignment="1" applyProtection="1">
      <alignment horizontal="left" vertical="top" wrapText="1"/>
    </xf>
    <xf numFmtId="0" fontId="10" fillId="4" borderId="0" xfId="0" applyFont="1" applyFill="1" applyAlignment="1" applyProtection="1">
      <alignment horizontal="left" vertical="top" wrapText="1"/>
    </xf>
    <xf numFmtId="0" fontId="16" fillId="4" borderId="0" xfId="0" applyFont="1" applyFill="1" applyAlignment="1" applyProtection="1">
      <alignment horizontal="left" vertical="top" wrapText="1"/>
    </xf>
    <xf numFmtId="49" fontId="4" fillId="4" borderId="0" xfId="2" applyNumberFormat="1" applyFont="1" applyFill="1" applyBorder="1" applyAlignment="1" applyProtection="1">
      <alignment horizontal="left" vertical="center" wrapText="1"/>
    </xf>
    <xf numFmtId="0" fontId="3" fillId="0" borderId="0" xfId="0" applyFont="1" applyAlignment="1">
      <alignment horizontal="left" vertical="center" wrapText="1"/>
    </xf>
    <xf numFmtId="0" fontId="10" fillId="0" borderId="6"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4" fillId="4" borderId="0" xfId="0" applyFont="1" applyFill="1" applyAlignment="1" applyProtection="1">
      <alignment horizontal="left" vertical="top" wrapText="1"/>
    </xf>
    <xf numFmtId="0" fontId="4" fillId="4" borderId="9" xfId="0" applyFont="1" applyFill="1" applyBorder="1" applyAlignment="1" applyProtection="1">
      <alignment horizontal="left" vertical="top" wrapText="1"/>
    </xf>
    <xf numFmtId="0" fontId="0" fillId="0" borderId="9" xfId="0" applyBorder="1" applyAlignment="1">
      <alignment vertical="top" wrapText="1"/>
    </xf>
    <xf numFmtId="0" fontId="4" fillId="4" borderId="0" xfId="0" applyFont="1" applyFill="1" applyAlignment="1" applyProtection="1">
      <alignment horizontal="left" vertical="center" wrapText="1"/>
    </xf>
    <xf numFmtId="0" fontId="28" fillId="4" borderId="0" xfId="2" applyFont="1" applyFill="1" applyAlignment="1" applyProtection="1">
      <alignment horizontal="left" vertical="center" wrapText="1"/>
    </xf>
    <xf numFmtId="0" fontId="27" fillId="4" borderId="0" xfId="0" applyFont="1" applyFill="1" applyAlignment="1" applyProtection="1">
      <alignment horizontal="left" vertical="center" wrapText="1"/>
    </xf>
    <xf numFmtId="0" fontId="10" fillId="4" borderId="0" xfId="0" applyFont="1" applyFill="1" applyBorder="1" applyAlignment="1" applyProtection="1">
      <alignment horizontal="left" vertical="center" wrapText="1"/>
    </xf>
    <xf numFmtId="0" fontId="0" fillId="4" borderId="0" xfId="0" applyFill="1" applyAlignment="1">
      <alignment horizontal="left" vertical="center" wrapText="1"/>
    </xf>
    <xf numFmtId="0" fontId="0" fillId="4" borderId="5" xfId="0" applyFill="1" applyBorder="1" applyAlignment="1">
      <alignment horizontal="left" vertical="center" wrapText="1"/>
    </xf>
    <xf numFmtId="49" fontId="10" fillId="2" borderId="6" xfId="0" applyNumberFormat="1" applyFont="1" applyFill="1" applyBorder="1" applyAlignment="1" applyProtection="1">
      <alignment horizontal="left" vertical="center" wrapText="1"/>
      <protection locked="0"/>
    </xf>
    <xf numFmtId="49" fontId="10" fillId="2" borderId="3" xfId="0" applyNumberFormat="1" applyFont="1" applyFill="1" applyBorder="1" applyAlignment="1" applyProtection="1">
      <alignment horizontal="left" vertical="center" wrapText="1"/>
      <protection locked="0"/>
    </xf>
    <xf numFmtId="49" fontId="0" fillId="2" borderId="3" xfId="0" applyNumberFormat="1" applyFill="1" applyBorder="1" applyAlignment="1" applyProtection="1">
      <alignment horizontal="left" vertical="center" wrapText="1"/>
      <protection locked="0"/>
    </xf>
    <xf numFmtId="49" fontId="0" fillId="2" borderId="4" xfId="0" applyNumberFormat="1" applyFill="1" applyBorder="1" applyAlignment="1" applyProtection="1">
      <alignment horizontal="left" vertical="center" wrapText="1"/>
      <protection locked="0"/>
    </xf>
    <xf numFmtId="0" fontId="12" fillId="4" borderId="0" xfId="0" applyFont="1" applyFill="1" applyBorder="1" applyAlignment="1" applyProtection="1">
      <alignment horizontal="center" vertical="center" wrapText="1"/>
    </xf>
    <xf numFmtId="0" fontId="10" fillId="2" borderId="6" xfId="0" applyFont="1" applyFill="1" applyBorder="1" applyAlignment="1" applyProtection="1">
      <alignment horizontal="left" vertical="top" wrapText="1"/>
      <protection locked="0"/>
    </xf>
    <xf numFmtId="0" fontId="1" fillId="2" borderId="3" xfId="0" applyFont="1" applyFill="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4" fillId="4" borderId="0" xfId="0" applyFont="1" applyFill="1" applyBorder="1" applyAlignment="1" applyProtection="1">
      <alignment horizontal="left" vertical="center" wrapText="1"/>
    </xf>
    <xf numFmtId="0" fontId="4" fillId="4" borderId="5" xfId="0" applyFont="1" applyFill="1" applyBorder="1" applyAlignment="1" applyProtection="1">
      <alignment horizontal="left" vertical="center" wrapText="1"/>
    </xf>
    <xf numFmtId="0" fontId="10" fillId="4" borderId="0" xfId="0" applyFont="1" applyFill="1" applyBorder="1" applyAlignment="1">
      <alignment horizontal="center" vertical="center" wrapText="1"/>
    </xf>
    <xf numFmtId="0" fontId="10" fillId="4" borderId="1" xfId="0" applyFont="1" applyFill="1" applyBorder="1" applyAlignment="1" applyProtection="1">
      <alignment horizontal="left" vertical="top"/>
    </xf>
    <xf numFmtId="0" fontId="10" fillId="4" borderId="1" xfId="0" applyFont="1" applyFill="1" applyBorder="1" applyAlignment="1" applyProtection="1">
      <alignment horizontal="left" vertical="top" wrapText="1"/>
    </xf>
    <xf numFmtId="0" fontId="20" fillId="4" borderId="0" xfId="0" applyFont="1" applyFill="1" applyAlignment="1">
      <alignment vertical="top" wrapText="1"/>
    </xf>
    <xf numFmtId="0" fontId="0" fillId="0" borderId="0" xfId="0" applyAlignment="1">
      <alignment horizontal="left" vertical="top" wrapText="1"/>
    </xf>
    <xf numFmtId="0" fontId="10" fillId="0" borderId="6"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10" xfId="0" applyFont="1" applyFill="1" applyBorder="1" applyAlignment="1" applyProtection="1">
      <alignment horizontal="left"/>
      <protection locked="0"/>
    </xf>
    <xf numFmtId="0" fontId="10" fillId="0" borderId="1" xfId="0" applyFon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0" fillId="0" borderId="8" xfId="0" applyFont="1" applyFill="1" applyBorder="1" applyAlignment="1" applyProtection="1">
      <alignment horizontal="left"/>
      <protection locked="0"/>
    </xf>
    <xf numFmtId="0" fontId="10" fillId="0" borderId="9" xfId="0" applyFont="1" applyFill="1" applyBorder="1" applyAlignment="1" applyProtection="1">
      <alignment horizontal="left"/>
      <protection locked="0"/>
    </xf>
    <xf numFmtId="0" fontId="10" fillId="0" borderId="7" xfId="0" applyFont="1" applyFill="1" applyBorder="1" applyAlignment="1" applyProtection="1">
      <alignment horizontal="left"/>
      <protection locked="0"/>
    </xf>
    <xf numFmtId="0" fontId="10" fillId="4" borderId="0" xfId="0" applyFont="1" applyFill="1" applyBorder="1" applyAlignment="1" applyProtection="1">
      <alignment horizontal="left" vertical="top" wrapText="1"/>
    </xf>
    <xf numFmtId="0" fontId="1" fillId="4" borderId="0" xfId="0" applyFont="1" applyFill="1" applyBorder="1" applyAlignment="1">
      <alignment horizontal="left" vertical="top" wrapText="1"/>
    </xf>
    <xf numFmtId="0" fontId="4" fillId="4" borderId="0" xfId="0" applyFont="1" applyFill="1" applyBorder="1" applyAlignment="1" applyProtection="1">
      <alignment horizontal="left" vertical="top" wrapText="1"/>
    </xf>
    <xf numFmtId="0" fontId="3" fillId="4" borderId="0" xfId="0" applyFont="1" applyFill="1" applyBorder="1" applyAlignment="1">
      <alignment horizontal="left" vertical="top" wrapText="1"/>
    </xf>
    <xf numFmtId="49" fontId="10" fillId="4" borderId="0" xfId="2" applyNumberFormat="1" applyFont="1" applyFill="1" applyBorder="1" applyAlignment="1" applyProtection="1">
      <alignment horizontal="left" vertical="center" wrapText="1"/>
    </xf>
    <xf numFmtId="0" fontId="1" fillId="0" borderId="0" xfId="0" applyFont="1" applyAlignment="1">
      <alignment horizontal="left" vertical="center" wrapText="1"/>
    </xf>
    <xf numFmtId="0" fontId="10" fillId="4" borderId="0" xfId="0" applyFont="1" applyFill="1" applyAlignment="1" applyProtection="1">
      <alignment vertical="center" wrapText="1"/>
    </xf>
    <xf numFmtId="0" fontId="0" fillId="0" borderId="0" xfId="0" applyAlignment="1">
      <alignment wrapText="1"/>
    </xf>
    <xf numFmtId="0" fontId="12" fillId="4" borderId="0" xfId="0" applyFont="1" applyFill="1" applyBorder="1" applyAlignment="1" applyProtection="1">
      <alignment horizontal="left" vertical="top" wrapText="1"/>
    </xf>
    <xf numFmtId="0" fontId="14" fillId="4" borderId="0" xfId="0" applyFont="1" applyFill="1" applyBorder="1" applyAlignment="1">
      <alignment horizontal="left" vertical="top" wrapText="1"/>
    </xf>
    <xf numFmtId="0" fontId="16" fillId="4" borderId="0" xfId="0" applyFont="1" applyFill="1" applyAlignment="1" applyProtection="1">
      <alignment horizontal="left" vertical="center" wrapText="1"/>
    </xf>
    <xf numFmtId="0" fontId="20" fillId="4" borderId="0" xfId="0" applyFont="1" applyFill="1" applyAlignment="1">
      <alignment vertical="center" wrapText="1"/>
    </xf>
    <xf numFmtId="0" fontId="9" fillId="4" borderId="0" xfId="0" applyFont="1" applyFill="1" applyAlignment="1" applyProtection="1">
      <alignment horizontal="left" vertical="top" wrapText="1"/>
    </xf>
    <xf numFmtId="0" fontId="10" fillId="4" borderId="0" xfId="0" applyFont="1" applyFill="1" applyAlignment="1" applyProtection="1">
      <alignment horizontal="right" vertical="top"/>
    </xf>
    <xf numFmtId="49" fontId="23" fillId="4" borderId="0" xfId="2" applyNumberFormat="1" applyFont="1" applyFill="1" applyBorder="1" applyAlignment="1" applyProtection="1">
      <alignment horizontal="left" vertical="center" wrapText="1"/>
      <protection locked="0" hidden="1"/>
    </xf>
    <xf numFmtId="0" fontId="4" fillId="4" borderId="0" xfId="0" applyFont="1" applyFill="1" applyAlignment="1" applyProtection="1">
      <alignment horizontal="left" vertical="center"/>
    </xf>
    <xf numFmtId="0" fontId="10" fillId="4" borderId="0" xfId="0" applyFont="1" applyFill="1" applyBorder="1" applyAlignment="1" applyProtection="1">
      <alignment horizontal="right" vertical="center" wrapText="1"/>
    </xf>
    <xf numFmtId="0" fontId="1" fillId="0" borderId="0" xfId="0" applyFont="1" applyAlignment="1">
      <alignment vertical="center" wrapText="1"/>
    </xf>
    <xf numFmtId="0" fontId="1" fillId="0" borderId="5" xfId="0" applyFont="1" applyBorder="1" applyAlignment="1">
      <alignment vertical="center" wrapText="1"/>
    </xf>
    <xf numFmtId="3" fontId="4" fillId="3" borderId="6" xfId="0" applyNumberFormat="1" applyFont="1" applyFill="1" applyBorder="1" applyAlignment="1" applyProtection="1">
      <alignment horizontal="center" vertical="center" wrapText="1"/>
    </xf>
    <xf numFmtId="3" fontId="0" fillId="3" borderId="4" xfId="0" applyNumberFormat="1" applyFill="1" applyBorder="1" applyAlignment="1" applyProtection="1">
      <alignment horizontal="center" vertical="center" wrapText="1"/>
    </xf>
    <xf numFmtId="3" fontId="4" fillId="2" borderId="6" xfId="0" applyNumberFormat="1" applyFont="1" applyFill="1" applyBorder="1" applyAlignment="1" applyProtection="1">
      <alignment horizontal="center" vertical="center" wrapText="1"/>
      <protection locked="0"/>
    </xf>
    <xf numFmtId="3" fontId="4" fillId="2" borderId="4" xfId="0" applyNumberFormat="1" applyFont="1" applyFill="1" applyBorder="1" applyAlignment="1" applyProtection="1">
      <alignment horizontal="center" vertical="center" wrapText="1"/>
      <protection locked="0"/>
    </xf>
    <xf numFmtId="0" fontId="1" fillId="4" borderId="0" xfId="0" applyFont="1" applyFill="1" applyBorder="1" applyAlignment="1">
      <alignment horizontal="right" vertical="center" wrapText="1"/>
    </xf>
    <xf numFmtId="3" fontId="0" fillId="0" borderId="4" xfId="0" applyNumberFormat="1" applyBorder="1" applyAlignment="1" applyProtection="1">
      <alignment horizontal="center" vertical="center" wrapText="1"/>
      <protection locked="0"/>
    </xf>
    <xf numFmtId="49" fontId="4" fillId="4" borderId="0" xfId="2" applyNumberFormat="1" applyFont="1" applyFill="1" applyBorder="1" applyAlignment="1" applyProtection="1">
      <alignment horizontal="left" vertical="center"/>
    </xf>
    <xf numFmtId="0" fontId="3" fillId="0" borderId="0" xfId="0" applyFont="1" applyAlignment="1">
      <alignment horizontal="left" vertical="center"/>
    </xf>
    <xf numFmtId="0" fontId="30" fillId="4" borderId="0" xfId="2" applyFont="1" applyFill="1" applyAlignment="1">
      <alignment horizontal="left"/>
    </xf>
    <xf numFmtId="0" fontId="10" fillId="4" borderId="0" xfId="0" applyFont="1" applyFill="1" applyBorder="1" applyAlignment="1" applyProtection="1">
      <alignment horizontal="left" vertical="center"/>
    </xf>
    <xf numFmtId="0" fontId="0" fillId="4" borderId="0" xfId="0" applyFill="1" applyAlignment="1">
      <alignment horizontal="left" vertical="center"/>
    </xf>
    <xf numFmtId="0" fontId="0" fillId="4" borderId="5" xfId="0" applyFill="1" applyBorder="1" applyAlignment="1">
      <alignment horizontal="left" vertical="center"/>
    </xf>
    <xf numFmtId="0" fontId="24" fillId="4" borderId="0" xfId="0" applyFont="1" applyFill="1" applyBorder="1" applyAlignment="1" applyProtection="1">
      <alignment horizontal="left" vertical="center" wrapText="1"/>
    </xf>
    <xf numFmtId="0" fontId="25" fillId="0" borderId="0" xfId="0" applyFont="1" applyAlignment="1">
      <alignment horizontal="left" vertical="center" wrapText="1"/>
    </xf>
    <xf numFmtId="0" fontId="10" fillId="4" borderId="3" xfId="0" applyFont="1" applyFill="1" applyBorder="1" applyAlignment="1" applyProtection="1">
      <alignment horizontal="left" vertical="center" wrapText="1"/>
    </xf>
    <xf numFmtId="0" fontId="0" fillId="0" borderId="3" xfId="0" applyBorder="1" applyAlignment="1">
      <alignment horizontal="left" wrapText="1"/>
    </xf>
    <xf numFmtId="0" fontId="10" fillId="0" borderId="6"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xf>
    <xf numFmtId="0" fontId="3" fillId="4" borderId="0" xfId="0" applyFont="1" applyFill="1" applyAlignment="1" applyProtection="1">
      <alignment horizontal="center"/>
    </xf>
    <xf numFmtId="49" fontId="10" fillId="0" borderId="6" xfId="0" applyNumberFormat="1" applyFont="1" applyFill="1" applyBorder="1" applyAlignment="1" applyProtection="1">
      <alignment horizontal="left" vertical="center" wrapText="1"/>
      <protection locked="0"/>
    </xf>
    <xf numFmtId="49" fontId="10" fillId="0" borderId="3" xfId="0" applyNumberFormat="1" applyFont="1" applyFill="1" applyBorder="1" applyAlignment="1" applyProtection="1">
      <alignment horizontal="left" vertical="center" wrapText="1"/>
      <protection locked="0"/>
    </xf>
    <xf numFmtId="49" fontId="10" fillId="0" borderId="4" xfId="0" applyNumberFormat="1"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indent="1"/>
    </xf>
    <xf numFmtId="0" fontId="4" fillId="4" borderId="3" xfId="0" applyFont="1" applyFill="1" applyBorder="1" applyAlignment="1" applyProtection="1">
      <alignment horizontal="left" vertical="center" wrapText="1" indent="1"/>
    </xf>
    <xf numFmtId="0" fontId="4" fillId="4" borderId="4" xfId="0" applyFont="1" applyFill="1" applyBorder="1" applyAlignment="1" applyProtection="1">
      <alignment horizontal="left" vertical="center" wrapText="1" indent="1"/>
    </xf>
    <xf numFmtId="0" fontId="15" fillId="4" borderId="0" xfId="0" applyFont="1" applyFill="1" applyAlignment="1" applyProtection="1">
      <alignment horizontal="center" vertical="center" wrapText="1"/>
    </xf>
    <xf numFmtId="14" fontId="3" fillId="4" borderId="0" xfId="0" applyNumberFormat="1" applyFont="1" applyFill="1" applyAlignment="1" applyProtection="1">
      <alignment horizontal="right" vertical="center" wrapText="1"/>
    </xf>
    <xf numFmtId="0" fontId="4" fillId="4" borderId="6"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3" fillId="4" borderId="0" xfId="0" applyFont="1" applyFill="1" applyAlignment="1">
      <alignment horizontal="center"/>
    </xf>
    <xf numFmtId="0" fontId="3" fillId="4" borderId="0" xfId="0" applyFont="1" applyFill="1" applyAlignment="1" applyProtection="1">
      <alignment horizontal="center" vertical="center"/>
    </xf>
    <xf numFmtId="0" fontId="0" fillId="0" borderId="0" xfId="0" applyAlignment="1">
      <alignment horizontal="center" vertical="center"/>
    </xf>
    <xf numFmtId="14" fontId="4" fillId="2" borderId="6" xfId="0" applyNumberFormat="1" applyFont="1" applyFill="1" applyBorder="1" applyAlignment="1" applyProtection="1">
      <alignment horizontal="center" vertical="center" wrapText="1"/>
      <protection locked="0"/>
    </xf>
    <xf numFmtId="14" fontId="0" fillId="2" borderId="4" xfId="0" applyNumberFormat="1" applyFill="1" applyBorder="1" applyAlignment="1" applyProtection="1">
      <alignment horizontal="center" vertical="center" wrapText="1"/>
      <protection locked="0"/>
    </xf>
    <xf numFmtId="0" fontId="0" fillId="0" borderId="0" xfId="0" applyAlignment="1">
      <alignment horizontal="left" vertical="center" wrapText="1"/>
    </xf>
    <xf numFmtId="0" fontId="0" fillId="0" borderId="5" xfId="0" applyBorder="1" applyAlignment="1">
      <alignment horizontal="left" vertical="center" wrapText="1"/>
    </xf>
    <xf numFmtId="0" fontId="27" fillId="4" borderId="0" xfId="0" applyFont="1" applyFill="1" applyBorder="1" applyAlignment="1" applyProtection="1">
      <alignment horizontal="center" vertical="top" wrapText="1"/>
    </xf>
    <xf numFmtId="49" fontId="4" fillId="2" borderId="6" xfId="0" applyNumberFormat="1" applyFont="1" applyFill="1" applyBorder="1" applyAlignment="1" applyProtection="1">
      <alignment horizontal="left" vertical="center" wrapText="1"/>
      <protection locked="0"/>
    </xf>
    <xf numFmtId="0" fontId="17" fillId="4" borderId="0" xfId="0" applyFont="1" applyFill="1" applyBorder="1" applyAlignment="1" applyProtection="1">
      <alignment horizontal="center" vertical="top" wrapText="1"/>
    </xf>
    <xf numFmtId="14" fontId="4" fillId="2" borderId="6" xfId="0" applyNumberFormat="1" applyFont="1" applyFill="1" applyBorder="1" applyAlignment="1" applyProtection="1">
      <alignment horizontal="left" vertical="center" wrapText="1"/>
      <protection locked="0"/>
    </xf>
    <xf numFmtId="14" fontId="0" fillId="2" borderId="3" xfId="0" applyNumberFormat="1" applyFill="1" applyBorder="1" applyAlignment="1" applyProtection="1">
      <alignment horizontal="left" vertical="center" wrapText="1"/>
      <protection locked="0"/>
    </xf>
    <xf numFmtId="14" fontId="0" fillId="2" borderId="4" xfId="0" applyNumberFormat="1" applyFill="1" applyBorder="1" applyAlignment="1" applyProtection="1">
      <alignment horizontal="left" vertical="center" wrapText="1"/>
      <protection locked="0"/>
    </xf>
    <xf numFmtId="0" fontId="12" fillId="4" borderId="0" xfId="0" applyFont="1" applyFill="1" applyBorder="1" applyAlignment="1" applyProtection="1">
      <alignment horizontal="center" vertical="top" wrapText="1"/>
    </xf>
    <xf numFmtId="0" fontId="8" fillId="4" borderId="0" xfId="0" applyFont="1" applyFill="1" applyAlignment="1" applyProtection="1">
      <alignment horizontal="left" vertical="center" wrapText="1"/>
    </xf>
    <xf numFmtId="0" fontId="4" fillId="4" borderId="2" xfId="0" applyFont="1" applyFill="1" applyBorder="1" applyAlignment="1" applyProtection="1">
      <alignment horizontal="center" vertical="center" wrapText="1"/>
    </xf>
    <xf numFmtId="0" fontId="4" fillId="4" borderId="12" xfId="0" applyFont="1" applyFill="1" applyBorder="1" applyAlignment="1" applyProtection="1">
      <alignment horizontal="left" vertical="center" wrapText="1" indent="1"/>
    </xf>
    <xf numFmtId="0" fontId="4" fillId="4" borderId="13" xfId="0" applyFont="1" applyFill="1" applyBorder="1" applyAlignment="1" applyProtection="1">
      <alignment horizontal="left" vertical="center" wrapText="1" indent="1"/>
    </xf>
    <xf numFmtId="164" fontId="24" fillId="3" borderId="6" xfId="0" applyNumberFormat="1" applyFont="1" applyFill="1" applyBorder="1" applyAlignment="1" applyProtection="1">
      <alignment horizontal="center" vertical="center" wrapText="1"/>
    </xf>
    <xf numFmtId="164" fontId="24" fillId="3" borderId="3" xfId="0" applyNumberFormat="1" applyFont="1" applyFill="1" applyBorder="1" applyAlignment="1" applyProtection="1">
      <alignment horizontal="center" vertical="center" wrapText="1"/>
    </xf>
    <xf numFmtId="164" fontId="24" fillId="3" borderId="4" xfId="0" applyNumberFormat="1" applyFont="1" applyFill="1" applyBorder="1" applyAlignment="1" applyProtection="1">
      <alignment horizontal="center" vertical="center" wrapText="1"/>
    </xf>
    <xf numFmtId="0" fontId="37" fillId="4" borderId="0" xfId="0" applyFont="1" applyFill="1" applyAlignment="1" applyProtection="1">
      <alignment horizontal="left" vertical="center" wrapText="1"/>
    </xf>
  </cellXfs>
  <cellStyles count="4">
    <cellStyle name="Link" xfId="2" builtinId="8"/>
    <cellStyle name="Normal_Sheet1" xfId="1"/>
    <cellStyle name="Standard" xfId="0" builtinId="0"/>
    <cellStyle name="Standard 2" xfId="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firstButton="1" fmlaLink="$L$5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cid:2A649D59-AC99-48F8-9113-822822FBADB7"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132</xdr:row>
          <xdr:rowOff>266700</xdr:rowOff>
        </xdr:from>
        <xdr:to>
          <xdr:col>1</xdr:col>
          <xdr:colOff>581025</xdr:colOff>
          <xdr:row>133</xdr:row>
          <xdr:rowOff>247650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133</xdr:row>
          <xdr:rowOff>304800</xdr:rowOff>
        </xdr:from>
        <xdr:to>
          <xdr:col>1</xdr:col>
          <xdr:colOff>504825</xdr:colOff>
          <xdr:row>134</xdr:row>
          <xdr:rowOff>200025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92</xdr:row>
          <xdr:rowOff>9525</xdr:rowOff>
        </xdr:from>
        <xdr:to>
          <xdr:col>1</xdr:col>
          <xdr:colOff>523875</xdr:colOff>
          <xdr:row>92</xdr:row>
          <xdr:rowOff>228600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93</xdr:row>
          <xdr:rowOff>9525</xdr:rowOff>
        </xdr:from>
        <xdr:to>
          <xdr:col>1</xdr:col>
          <xdr:colOff>523875</xdr:colOff>
          <xdr:row>93</xdr:row>
          <xdr:rowOff>228600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94</xdr:row>
          <xdr:rowOff>9525</xdr:rowOff>
        </xdr:from>
        <xdr:to>
          <xdr:col>1</xdr:col>
          <xdr:colOff>523875</xdr:colOff>
          <xdr:row>94</xdr:row>
          <xdr:rowOff>228600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95</xdr:row>
          <xdr:rowOff>9525</xdr:rowOff>
        </xdr:from>
        <xdr:to>
          <xdr:col>1</xdr:col>
          <xdr:colOff>523875</xdr:colOff>
          <xdr:row>95</xdr:row>
          <xdr:rowOff>228600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96</xdr:row>
          <xdr:rowOff>9525</xdr:rowOff>
        </xdr:from>
        <xdr:to>
          <xdr:col>1</xdr:col>
          <xdr:colOff>523875</xdr:colOff>
          <xdr:row>96</xdr:row>
          <xdr:rowOff>228600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99</xdr:row>
          <xdr:rowOff>523875</xdr:rowOff>
        </xdr:from>
        <xdr:to>
          <xdr:col>1</xdr:col>
          <xdr:colOff>638175</xdr:colOff>
          <xdr:row>100</xdr:row>
          <xdr:rowOff>209550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100</xdr:row>
          <xdr:rowOff>219075</xdr:rowOff>
        </xdr:from>
        <xdr:to>
          <xdr:col>1</xdr:col>
          <xdr:colOff>638175</xdr:colOff>
          <xdr:row>101</xdr:row>
          <xdr:rowOff>200025</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101</xdr:row>
          <xdr:rowOff>219075</xdr:rowOff>
        </xdr:from>
        <xdr:to>
          <xdr:col>1</xdr:col>
          <xdr:colOff>638175</xdr:colOff>
          <xdr:row>102</xdr:row>
          <xdr:rowOff>200025</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105</xdr:row>
          <xdr:rowOff>9525</xdr:rowOff>
        </xdr:from>
        <xdr:to>
          <xdr:col>1</xdr:col>
          <xdr:colOff>600075</xdr:colOff>
          <xdr:row>105</xdr:row>
          <xdr:rowOff>219075</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106</xdr:row>
          <xdr:rowOff>0</xdr:rowOff>
        </xdr:from>
        <xdr:to>
          <xdr:col>1</xdr:col>
          <xdr:colOff>609600</xdr:colOff>
          <xdr:row>106</xdr:row>
          <xdr:rowOff>209550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108</xdr:row>
          <xdr:rowOff>295275</xdr:rowOff>
        </xdr:from>
        <xdr:to>
          <xdr:col>1</xdr:col>
          <xdr:colOff>609600</xdr:colOff>
          <xdr:row>109</xdr:row>
          <xdr:rowOff>200025</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50</xdr:row>
          <xdr:rowOff>123825</xdr:rowOff>
        </xdr:from>
        <xdr:to>
          <xdr:col>2</xdr:col>
          <xdr:colOff>0</xdr:colOff>
          <xdr:row>50</xdr:row>
          <xdr:rowOff>333375</xdr:rowOff>
        </xdr:to>
        <xdr:sp macro="" textlink="">
          <xdr:nvSpPr>
            <xdr:cNvPr id="1442" name="Option Button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904875</xdr:colOff>
          <xdr:row>50</xdr:row>
          <xdr:rowOff>76200</xdr:rowOff>
        </xdr:from>
        <xdr:to>
          <xdr:col>6</xdr:col>
          <xdr:colOff>47625</xdr:colOff>
          <xdr:row>50</xdr:row>
          <xdr:rowOff>352425</xdr:rowOff>
        </xdr:to>
        <xdr:sp macro="" textlink="">
          <xdr:nvSpPr>
            <xdr:cNvPr id="1443" name="Option Button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78</xdr:row>
          <xdr:rowOff>428625</xdr:rowOff>
        </xdr:from>
        <xdr:to>
          <xdr:col>1</xdr:col>
          <xdr:colOff>533400</xdr:colOff>
          <xdr:row>80</xdr:row>
          <xdr:rowOff>9525</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79</xdr:row>
          <xdr:rowOff>114300</xdr:rowOff>
        </xdr:from>
        <xdr:to>
          <xdr:col>1</xdr:col>
          <xdr:colOff>581025</xdr:colOff>
          <xdr:row>80</xdr:row>
          <xdr:rowOff>304800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404812</xdr:colOff>
      <xdr:row>0</xdr:row>
      <xdr:rowOff>0</xdr:rowOff>
    </xdr:from>
    <xdr:to>
      <xdr:col>8</xdr:col>
      <xdr:colOff>933449</xdr:colOff>
      <xdr:row>7</xdr:row>
      <xdr:rowOff>102806</xdr:rowOff>
    </xdr:to>
    <xdr:pic>
      <xdr:nvPicPr>
        <xdr:cNvPr id="47" name="58D807F9-1D18-4815-AFC2-5D5D25B96AD9" descr="cid:2A649D59-AC99-48F8-9113-822822FBADB7"/>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04812" y="0"/>
          <a:ext cx="8505825" cy="179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17</xdr:col>
      <xdr:colOff>750094</xdr:colOff>
      <xdr:row>80</xdr:row>
      <xdr:rowOff>357188</xdr:rowOff>
    </xdr:from>
    <xdr:ext cx="184731" cy="264560"/>
    <xdr:sp macro="" textlink="">
      <xdr:nvSpPr>
        <xdr:cNvPr id="4" name="Textfeld 3"/>
        <xdr:cNvSpPr txBox="1"/>
      </xdr:nvSpPr>
      <xdr:spPr>
        <a:xfrm>
          <a:off x="14608969" y="30372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1</xdr:col>
          <xdr:colOff>295275</xdr:colOff>
          <xdr:row>134</xdr:row>
          <xdr:rowOff>323850</xdr:rowOff>
        </xdr:from>
        <xdr:to>
          <xdr:col>1</xdr:col>
          <xdr:colOff>495300</xdr:colOff>
          <xdr:row>135</xdr:row>
          <xdr:rowOff>190500</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hyperlink" Target="https://www.isg-institut.de/bw"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hyperlink" Target="https://zuma.l-bank.de/"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printerSettings" Target="../printerSettings/printerSettings2.bin"/><Relationship Id="rId15" Type="http://schemas.openxmlformats.org/officeDocument/2006/relationships/ctrlProp" Target="../ctrlProps/ctrlProp8.xml"/><Relationship Id="rId23" Type="http://schemas.openxmlformats.org/officeDocument/2006/relationships/ctrlProp" Target="../ctrlProps/ctrlProp16.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hyperlink" Target="https://www.esf-bw.de/esf/esf/allgemein/evaluation/?L="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T157"/>
  <sheetViews>
    <sheetView showGridLines="0" tabSelected="1" view="pageLayout" zoomScaleNormal="80" zoomScaleSheetLayoutView="80" workbookViewId="0">
      <selection activeCell="D37" sqref="D37:I37"/>
    </sheetView>
  </sheetViews>
  <sheetFormatPr baseColWidth="10" defaultRowHeight="15.75"/>
  <cols>
    <col min="1" max="1" width="6.5703125" style="12" customWidth="1"/>
    <col min="2" max="2" width="10.5703125" style="6" customWidth="1"/>
    <col min="3" max="3" width="27.85546875" style="6" customWidth="1"/>
    <col min="4" max="4" width="19.42578125" style="6" customWidth="1"/>
    <col min="5" max="9" width="16.5703125" style="6" customWidth="1"/>
    <col min="10" max="10" width="7" style="6" customWidth="1"/>
    <col min="11" max="11" width="7.5703125" style="3" customWidth="1"/>
    <col min="12" max="12" width="18.85546875" style="3" hidden="1" customWidth="1"/>
    <col min="13" max="20" width="11.42578125" style="3" customWidth="1"/>
    <col min="21" max="21" width="11.42578125" customWidth="1"/>
  </cols>
  <sheetData>
    <row r="1" spans="1:10" ht="32.25" customHeight="1">
      <c r="A1" s="27"/>
      <c r="B1" s="28"/>
      <c r="C1" s="28"/>
      <c r="D1" s="28"/>
      <c r="E1" s="28"/>
      <c r="F1" s="28"/>
      <c r="G1" s="28"/>
      <c r="H1" s="28"/>
      <c r="I1" s="28"/>
      <c r="J1" s="28"/>
    </row>
    <row r="2" spans="1:10" ht="20.100000000000001" customHeight="1">
      <c r="A2" s="27"/>
      <c r="B2" s="28"/>
      <c r="C2" s="28"/>
      <c r="D2" s="28"/>
      <c r="E2" s="28"/>
      <c r="F2" s="28"/>
      <c r="G2" s="28"/>
      <c r="H2" s="28"/>
      <c r="I2" s="28"/>
      <c r="J2" s="28"/>
    </row>
    <row r="3" spans="1:10" ht="20.25" customHeight="1">
      <c r="A3" s="27"/>
      <c r="B3" s="28"/>
      <c r="C3" s="28"/>
      <c r="D3" s="28"/>
      <c r="E3" s="28"/>
      <c r="F3" s="28"/>
      <c r="G3" s="28"/>
      <c r="H3" s="28"/>
      <c r="I3" s="28"/>
      <c r="J3" s="28"/>
    </row>
    <row r="4" spans="1:10" ht="12.75">
      <c r="A4" s="268"/>
      <c r="B4" s="268"/>
      <c r="C4" s="268"/>
      <c r="D4" s="268"/>
      <c r="E4" s="268"/>
      <c r="F4" s="280"/>
      <c r="G4" s="280"/>
      <c r="H4" s="268"/>
      <c r="I4" s="268"/>
      <c r="J4" s="268"/>
    </row>
    <row r="5" spans="1:10" ht="12.75">
      <c r="A5" s="268"/>
      <c r="B5" s="268"/>
      <c r="C5" s="268"/>
      <c r="D5" s="268"/>
      <c r="E5" s="268"/>
      <c r="F5" s="280"/>
      <c r="G5" s="280"/>
      <c r="H5" s="281"/>
      <c r="I5" s="281"/>
      <c r="J5" s="281"/>
    </row>
    <row r="6" spans="1:10" ht="12.75">
      <c r="A6" s="29"/>
      <c r="B6" s="29"/>
      <c r="C6" s="29"/>
      <c r="D6" s="30"/>
      <c r="E6" s="28"/>
      <c r="F6" s="28"/>
      <c r="G6" s="28"/>
      <c r="H6" s="282"/>
      <c r="I6" s="282"/>
      <c r="J6" s="282"/>
    </row>
    <row r="7" spans="1:10" ht="21.75" customHeight="1">
      <c r="A7" s="29"/>
      <c r="B7" s="29"/>
      <c r="C7" s="29"/>
      <c r="D7" s="30"/>
      <c r="E7" s="28"/>
      <c r="F7" s="28"/>
      <c r="G7" s="28"/>
      <c r="H7" s="29"/>
      <c r="I7" s="29"/>
      <c r="J7" s="29"/>
    </row>
    <row r="8" spans="1:10" ht="94.5" customHeight="1">
      <c r="A8" s="29"/>
      <c r="B8" s="272" t="s">
        <v>11</v>
      </c>
      <c r="C8" s="273"/>
      <c r="D8" s="273"/>
      <c r="E8" s="273"/>
      <c r="F8" s="274"/>
      <c r="G8" s="28"/>
      <c r="H8" s="29"/>
      <c r="I8" s="29"/>
      <c r="J8" s="29"/>
    </row>
    <row r="9" spans="1:10" ht="21.75" customHeight="1">
      <c r="A9" s="29"/>
      <c r="B9" s="31"/>
      <c r="C9" s="31"/>
      <c r="D9" s="31"/>
      <c r="E9" s="31"/>
      <c r="F9" s="31"/>
      <c r="G9" s="31"/>
      <c r="H9" s="276" t="s">
        <v>79</v>
      </c>
      <c r="I9" s="276"/>
      <c r="J9" s="29"/>
    </row>
    <row r="10" spans="1:10" ht="11.25" customHeight="1">
      <c r="A10" s="27"/>
      <c r="B10" s="28"/>
      <c r="C10" s="275" t="s">
        <v>81</v>
      </c>
      <c r="D10" s="275"/>
      <c r="E10" s="275"/>
      <c r="F10" s="275"/>
      <c r="G10" s="275"/>
      <c r="H10" s="275"/>
      <c r="I10" s="29"/>
      <c r="J10" s="28"/>
    </row>
    <row r="11" spans="1:10" ht="5.25" customHeight="1">
      <c r="A11" s="27"/>
      <c r="B11" s="28"/>
      <c r="C11" s="275"/>
      <c r="D11" s="275"/>
      <c r="E11" s="275"/>
      <c r="F11" s="275"/>
      <c r="G11" s="275"/>
      <c r="H11" s="275"/>
      <c r="I11" s="28"/>
      <c r="J11" s="28"/>
    </row>
    <row r="12" spans="1:10" ht="25.5" hidden="1" customHeight="1">
      <c r="A12" s="27"/>
      <c r="B12" s="26"/>
      <c r="C12" s="275"/>
      <c r="D12" s="275"/>
      <c r="E12" s="275"/>
      <c r="F12" s="275"/>
      <c r="G12" s="275"/>
      <c r="H12" s="275"/>
      <c r="I12" s="28"/>
      <c r="J12" s="28"/>
    </row>
    <row r="13" spans="1:10" ht="113.25" customHeight="1">
      <c r="A13" s="28"/>
      <c r="B13" s="28"/>
      <c r="C13" s="275"/>
      <c r="D13" s="275"/>
      <c r="E13" s="275"/>
      <c r="F13" s="275"/>
      <c r="G13" s="275"/>
      <c r="H13" s="275"/>
      <c r="I13" s="28"/>
      <c r="J13" s="28"/>
    </row>
    <row r="14" spans="1:10" ht="11.25" customHeight="1">
      <c r="A14" s="27"/>
      <c r="B14" s="28"/>
      <c r="C14" s="32"/>
      <c r="D14" s="32"/>
      <c r="E14" s="32"/>
      <c r="F14" s="32"/>
      <c r="G14" s="32"/>
      <c r="H14" s="32"/>
      <c r="I14" s="28"/>
      <c r="J14" s="28"/>
    </row>
    <row r="15" spans="1:10" ht="44.25" customHeight="1">
      <c r="A15" s="27"/>
      <c r="B15" s="277" t="s">
        <v>80</v>
      </c>
      <c r="C15" s="278"/>
      <c r="D15" s="278"/>
      <c r="E15" s="278"/>
      <c r="F15" s="278"/>
      <c r="G15" s="278"/>
      <c r="H15" s="278"/>
      <c r="I15" s="279"/>
      <c r="J15" s="28"/>
    </row>
    <row r="16" spans="1:10">
      <c r="A16" s="27"/>
      <c r="B16" s="33"/>
      <c r="C16" s="33"/>
      <c r="D16" s="34"/>
      <c r="E16" s="34"/>
      <c r="F16" s="34"/>
      <c r="G16" s="34"/>
      <c r="H16" s="34"/>
      <c r="I16" s="34"/>
      <c r="J16" s="28"/>
    </row>
    <row r="17" spans="1:20" s="109" customFormat="1" ht="27.75" customHeight="1">
      <c r="A17" s="117"/>
      <c r="B17" s="213" t="s">
        <v>82</v>
      </c>
      <c r="C17" s="203"/>
      <c r="D17" s="203"/>
      <c r="E17" s="203"/>
      <c r="F17" s="203"/>
      <c r="G17" s="203"/>
      <c r="H17" s="203"/>
      <c r="I17" s="203"/>
      <c r="J17" s="107"/>
      <c r="K17" s="108"/>
      <c r="L17" s="108"/>
      <c r="M17" s="108"/>
      <c r="N17" s="108"/>
      <c r="O17" s="108"/>
      <c r="P17" s="108"/>
      <c r="Q17" s="108"/>
      <c r="R17" s="108"/>
      <c r="S17" s="108"/>
      <c r="T17" s="108"/>
    </row>
    <row r="18" spans="1:20" ht="15.75" customHeight="1">
      <c r="A18" s="76"/>
      <c r="B18" s="199"/>
      <c r="C18" s="199"/>
      <c r="D18" s="184"/>
      <c r="E18" s="71"/>
      <c r="F18" s="71"/>
      <c r="G18" s="71"/>
      <c r="H18" s="71"/>
      <c r="I18" s="71"/>
      <c r="J18" s="28"/>
    </row>
    <row r="19" spans="1:20" ht="35.25" customHeight="1">
      <c r="A19" s="77" t="s">
        <v>5</v>
      </c>
      <c r="B19" s="199" t="s">
        <v>122</v>
      </c>
      <c r="C19" s="199"/>
      <c r="D19" s="62" t="s">
        <v>33</v>
      </c>
      <c r="E19" s="283">
        <v>44197</v>
      </c>
      <c r="F19" s="284"/>
      <c r="G19" s="62" t="s">
        <v>34</v>
      </c>
      <c r="H19" s="283">
        <v>44561</v>
      </c>
      <c r="I19" s="284"/>
      <c r="J19" s="36"/>
    </row>
    <row r="20" spans="1:20" ht="21.75" customHeight="1">
      <c r="A20" s="84"/>
      <c r="B20" s="72"/>
      <c r="C20" s="72"/>
      <c r="D20" s="71"/>
      <c r="E20" s="71"/>
      <c r="F20" s="71"/>
      <c r="G20" s="71"/>
      <c r="H20" s="71"/>
      <c r="I20" s="28"/>
      <c r="J20" s="28"/>
    </row>
    <row r="21" spans="1:20" s="1" customFormat="1" ht="33" customHeight="1">
      <c r="A21" s="73" t="s">
        <v>35</v>
      </c>
      <c r="B21" s="213" t="s">
        <v>62</v>
      </c>
      <c r="C21" s="285"/>
      <c r="D21" s="285"/>
      <c r="E21" s="286"/>
      <c r="F21" s="288"/>
      <c r="G21" s="207"/>
      <c r="H21" s="207"/>
      <c r="I21" s="208"/>
      <c r="J21" s="38"/>
      <c r="K21" s="4"/>
      <c r="L21" s="4"/>
      <c r="M21" s="4"/>
      <c r="N21" s="4"/>
      <c r="O21" s="4"/>
      <c r="P21" s="4"/>
      <c r="Q21" s="4"/>
      <c r="R21" s="4"/>
      <c r="S21" s="4"/>
      <c r="T21" s="4"/>
    </row>
    <row r="22" spans="1:20" ht="21.75" customHeight="1">
      <c r="A22" s="36"/>
      <c r="B22" s="75"/>
      <c r="C22" s="75"/>
      <c r="D22" s="75"/>
      <c r="E22" s="75"/>
      <c r="F22" s="75"/>
      <c r="G22" s="75"/>
      <c r="H22" s="75"/>
      <c r="I22" s="75"/>
      <c r="J22" s="36"/>
    </row>
    <row r="23" spans="1:20" s="1" customFormat="1" ht="33" customHeight="1">
      <c r="A23" s="74" t="s">
        <v>9</v>
      </c>
      <c r="B23" s="213" t="s">
        <v>41</v>
      </c>
      <c r="C23" s="285"/>
      <c r="D23" s="285"/>
      <c r="E23" s="285"/>
      <c r="F23" s="290"/>
      <c r="G23" s="291"/>
      <c r="H23" s="291"/>
      <c r="I23" s="292"/>
      <c r="J23" s="38"/>
      <c r="K23" s="4"/>
      <c r="L23" s="4"/>
      <c r="M23" s="4"/>
      <c r="N23" s="4"/>
      <c r="O23" s="4"/>
      <c r="P23" s="4"/>
      <c r="Q23" s="4"/>
      <c r="R23" s="4"/>
      <c r="S23" s="4"/>
      <c r="T23" s="4"/>
    </row>
    <row r="24" spans="1:20" ht="21.75" customHeight="1">
      <c r="A24" s="36"/>
      <c r="B24" s="75"/>
      <c r="C24" s="75"/>
      <c r="D24" s="75"/>
      <c r="E24" s="75"/>
      <c r="F24" s="75"/>
      <c r="G24" s="75"/>
      <c r="H24" s="75"/>
      <c r="I24" s="75"/>
      <c r="J24" s="36"/>
    </row>
    <row r="25" spans="1:20" s="1" customFormat="1" ht="24.95" customHeight="1">
      <c r="A25" s="37" t="s">
        <v>4</v>
      </c>
      <c r="B25" s="267" t="s">
        <v>83</v>
      </c>
      <c r="C25" s="267"/>
      <c r="D25" s="267"/>
      <c r="E25" s="267"/>
      <c r="F25" s="267"/>
      <c r="G25" s="267"/>
      <c r="H25" s="267"/>
      <c r="I25" s="267"/>
      <c r="J25" s="38"/>
      <c r="K25" s="4"/>
      <c r="L25" s="5"/>
      <c r="M25" s="4"/>
      <c r="N25" s="4"/>
      <c r="O25" s="4"/>
      <c r="P25" s="4"/>
      <c r="Q25" s="4"/>
      <c r="R25" s="4"/>
      <c r="S25" s="4"/>
      <c r="T25" s="4"/>
    </row>
    <row r="26" spans="1:20" s="19" customFormat="1" ht="33" customHeight="1">
      <c r="A26" s="69"/>
      <c r="B26" s="39" t="s">
        <v>0</v>
      </c>
      <c r="C26" s="39"/>
      <c r="D26" s="264"/>
      <c r="E26" s="265"/>
      <c r="F26" s="265"/>
      <c r="G26" s="265"/>
      <c r="H26" s="265"/>
      <c r="I26" s="266"/>
      <c r="J26" s="39"/>
      <c r="K26" s="18"/>
      <c r="L26" s="18"/>
      <c r="M26" s="18"/>
      <c r="N26" s="18"/>
      <c r="O26" s="18"/>
      <c r="P26" s="18"/>
      <c r="Q26" s="18"/>
      <c r="R26" s="18"/>
      <c r="S26" s="18"/>
      <c r="T26" s="18"/>
    </row>
    <row r="27" spans="1:20" s="19" customFormat="1" ht="33" customHeight="1">
      <c r="A27" s="69"/>
      <c r="B27" s="39" t="s">
        <v>12</v>
      </c>
      <c r="C27" s="39"/>
      <c r="D27" s="264"/>
      <c r="E27" s="265"/>
      <c r="F27" s="265"/>
      <c r="G27" s="265"/>
      <c r="H27" s="265"/>
      <c r="I27" s="266"/>
      <c r="J27" s="39"/>
      <c r="K27" s="18"/>
      <c r="L27" s="18"/>
      <c r="M27" s="18"/>
      <c r="N27" s="18"/>
      <c r="O27" s="18"/>
      <c r="P27" s="18"/>
      <c r="Q27" s="18"/>
      <c r="R27" s="18"/>
      <c r="S27" s="18"/>
      <c r="T27" s="18"/>
    </row>
    <row r="28" spans="1:20" s="19" customFormat="1" ht="33" customHeight="1">
      <c r="A28" s="69"/>
      <c r="B28" s="39" t="s">
        <v>1</v>
      </c>
      <c r="C28" s="39"/>
      <c r="D28" s="264"/>
      <c r="E28" s="265"/>
      <c r="F28" s="265"/>
      <c r="G28" s="265"/>
      <c r="H28" s="265"/>
      <c r="I28" s="266"/>
      <c r="J28" s="39"/>
      <c r="K28" s="18"/>
      <c r="L28" s="18"/>
      <c r="M28" s="18"/>
      <c r="N28" s="18"/>
      <c r="O28" s="18"/>
      <c r="P28" s="18"/>
      <c r="Q28" s="18"/>
      <c r="R28" s="18"/>
      <c r="S28" s="18"/>
      <c r="T28" s="18"/>
    </row>
    <row r="29" spans="1:20" s="19" customFormat="1" ht="33" customHeight="1">
      <c r="A29" s="69"/>
      <c r="B29" s="39" t="s">
        <v>7</v>
      </c>
      <c r="C29" s="39"/>
      <c r="D29" s="264"/>
      <c r="E29" s="265"/>
      <c r="F29" s="265"/>
      <c r="G29" s="265"/>
      <c r="H29" s="265"/>
      <c r="I29" s="266"/>
      <c r="J29" s="39"/>
      <c r="K29" s="18"/>
      <c r="L29" s="18"/>
      <c r="M29" s="18"/>
      <c r="N29" s="18"/>
      <c r="O29" s="18"/>
      <c r="P29" s="18"/>
      <c r="Q29" s="18"/>
      <c r="R29" s="18"/>
      <c r="S29" s="18"/>
      <c r="T29" s="18"/>
    </row>
    <row r="30" spans="1:20" s="19" customFormat="1" ht="33" customHeight="1">
      <c r="A30" s="69"/>
      <c r="B30" s="202" t="s">
        <v>21</v>
      </c>
      <c r="C30" s="204"/>
      <c r="D30" s="264"/>
      <c r="E30" s="265"/>
      <c r="F30" s="265"/>
      <c r="G30" s="265"/>
      <c r="H30" s="265"/>
      <c r="I30" s="266"/>
      <c r="J30" s="39"/>
      <c r="K30" s="18"/>
      <c r="L30" s="18"/>
      <c r="M30" s="18"/>
      <c r="N30" s="18"/>
      <c r="O30" s="18"/>
      <c r="P30" s="18"/>
      <c r="Q30" s="18"/>
      <c r="R30" s="18"/>
      <c r="S30" s="18"/>
      <c r="T30" s="18"/>
    </row>
    <row r="31" spans="1:20" s="1" customFormat="1" ht="20.25" customHeight="1">
      <c r="A31" s="37"/>
      <c r="B31" s="39"/>
      <c r="C31" s="38"/>
      <c r="D31" s="40"/>
      <c r="E31" s="41"/>
      <c r="F31" s="41"/>
      <c r="G31" s="41"/>
      <c r="H31" s="41"/>
      <c r="I31" s="41"/>
      <c r="J31" s="38"/>
      <c r="K31" s="4"/>
      <c r="L31" s="4"/>
      <c r="M31" s="4"/>
      <c r="N31" s="4"/>
      <c r="O31" s="4"/>
      <c r="P31" s="4"/>
      <c r="Q31" s="4"/>
      <c r="R31" s="4"/>
      <c r="S31" s="4"/>
      <c r="T31" s="4"/>
    </row>
    <row r="32" spans="1:20" s="1" customFormat="1" ht="24.95" customHeight="1">
      <c r="A32" s="37" t="s">
        <v>22</v>
      </c>
      <c r="B32" s="267" t="s">
        <v>26</v>
      </c>
      <c r="C32" s="267"/>
      <c r="D32" s="267"/>
      <c r="E32" s="267"/>
      <c r="F32" s="267"/>
      <c r="G32" s="267"/>
      <c r="H32" s="267"/>
      <c r="I32" s="267"/>
      <c r="J32" s="38"/>
      <c r="K32" s="4"/>
      <c r="L32" s="4"/>
      <c r="M32" s="4"/>
      <c r="N32" s="4"/>
      <c r="O32" s="4"/>
      <c r="P32" s="4"/>
      <c r="Q32" s="4"/>
      <c r="R32" s="4"/>
      <c r="S32" s="4"/>
      <c r="T32" s="4"/>
    </row>
    <row r="33" spans="1:20" s="19" customFormat="1" ht="33" customHeight="1">
      <c r="A33" s="69"/>
      <c r="B33" s="202" t="s">
        <v>36</v>
      </c>
      <c r="C33" s="286"/>
      <c r="D33" s="264"/>
      <c r="E33" s="265"/>
      <c r="F33" s="265"/>
      <c r="G33" s="265"/>
      <c r="H33" s="265"/>
      <c r="I33" s="266"/>
      <c r="J33" s="39"/>
      <c r="K33" s="18"/>
      <c r="L33" s="18"/>
      <c r="M33" s="18"/>
      <c r="N33" s="18"/>
      <c r="O33" s="18"/>
      <c r="P33" s="18"/>
      <c r="Q33" s="18"/>
      <c r="R33" s="18"/>
      <c r="S33" s="18"/>
      <c r="T33" s="18"/>
    </row>
    <row r="34" spans="1:20" s="19" customFormat="1" ht="33" customHeight="1">
      <c r="A34" s="69"/>
      <c r="B34" s="76" t="s">
        <v>12</v>
      </c>
      <c r="C34" s="76"/>
      <c r="D34" s="264"/>
      <c r="E34" s="265"/>
      <c r="F34" s="265"/>
      <c r="G34" s="265"/>
      <c r="H34" s="265"/>
      <c r="I34" s="266"/>
      <c r="J34" s="39"/>
      <c r="K34" s="18"/>
      <c r="L34" s="18"/>
      <c r="M34" s="18"/>
      <c r="N34" s="18"/>
      <c r="O34" s="18"/>
      <c r="P34" s="18"/>
      <c r="Q34" s="18"/>
      <c r="R34" s="18"/>
      <c r="S34" s="18"/>
      <c r="T34" s="18"/>
    </row>
    <row r="35" spans="1:20" s="19" customFormat="1" ht="33" customHeight="1">
      <c r="A35" s="76"/>
      <c r="B35" s="76" t="s">
        <v>1</v>
      </c>
      <c r="C35" s="76"/>
      <c r="D35" s="264"/>
      <c r="E35" s="265"/>
      <c r="F35" s="265"/>
      <c r="G35" s="265"/>
      <c r="H35" s="265"/>
      <c r="I35" s="266"/>
      <c r="J35" s="76"/>
      <c r="K35" s="18"/>
      <c r="L35" s="18"/>
      <c r="M35" s="18"/>
      <c r="N35" s="18"/>
      <c r="O35" s="18"/>
      <c r="P35" s="18"/>
      <c r="Q35" s="18"/>
      <c r="R35" s="18"/>
      <c r="S35" s="18"/>
      <c r="T35" s="18"/>
    </row>
    <row r="36" spans="1:20" s="19" customFormat="1" ht="33" customHeight="1">
      <c r="A36" s="69"/>
      <c r="B36" s="39" t="s">
        <v>2</v>
      </c>
      <c r="C36" s="39"/>
      <c r="D36" s="269"/>
      <c r="E36" s="270"/>
      <c r="F36" s="270"/>
      <c r="G36" s="270"/>
      <c r="H36" s="270"/>
      <c r="I36" s="271"/>
      <c r="J36" s="39"/>
      <c r="K36" s="18"/>
      <c r="L36" s="18"/>
      <c r="M36" s="18"/>
      <c r="N36" s="18"/>
      <c r="O36" s="18"/>
      <c r="P36" s="18"/>
      <c r="Q36" s="18"/>
      <c r="R36" s="18"/>
      <c r="S36" s="18"/>
      <c r="T36" s="18"/>
    </row>
    <row r="37" spans="1:20" s="19" customFormat="1" ht="33" customHeight="1">
      <c r="A37" s="69"/>
      <c r="B37" s="39" t="s">
        <v>3</v>
      </c>
      <c r="C37" s="39"/>
      <c r="D37" s="269"/>
      <c r="E37" s="270"/>
      <c r="F37" s="270"/>
      <c r="G37" s="270"/>
      <c r="H37" s="270"/>
      <c r="I37" s="271"/>
      <c r="J37" s="39"/>
      <c r="K37" s="18"/>
      <c r="L37" s="18"/>
      <c r="M37" s="18"/>
      <c r="N37" s="18"/>
      <c r="O37" s="18"/>
      <c r="P37" s="18"/>
      <c r="Q37" s="18"/>
      <c r="R37" s="18"/>
      <c r="S37" s="18"/>
      <c r="T37" s="18"/>
    </row>
    <row r="38" spans="1:20" s="19" customFormat="1" ht="33" customHeight="1">
      <c r="A38" s="69"/>
      <c r="B38" s="39" t="s">
        <v>7</v>
      </c>
      <c r="C38" s="39"/>
      <c r="D38" s="264"/>
      <c r="E38" s="265"/>
      <c r="F38" s="265"/>
      <c r="G38" s="265"/>
      <c r="H38" s="265"/>
      <c r="I38" s="266"/>
      <c r="J38" s="39"/>
      <c r="K38" s="18"/>
      <c r="L38" s="18"/>
      <c r="M38" s="18"/>
      <c r="N38" s="18"/>
      <c r="O38" s="18"/>
      <c r="P38" s="18"/>
      <c r="Q38" s="18"/>
      <c r="R38" s="18"/>
      <c r="S38" s="18"/>
      <c r="T38" s="18"/>
    </row>
    <row r="39" spans="1:20" s="19" customFormat="1" ht="25.5" customHeight="1">
      <c r="A39" s="76"/>
      <c r="B39" s="76"/>
      <c r="C39" s="76"/>
      <c r="D39" s="76"/>
      <c r="E39" s="76"/>
      <c r="F39" s="76"/>
      <c r="G39" s="76"/>
      <c r="H39" s="76"/>
      <c r="I39" s="76"/>
      <c r="J39" s="76"/>
      <c r="K39" s="18"/>
      <c r="L39" s="18"/>
      <c r="M39" s="18"/>
      <c r="N39" s="18"/>
      <c r="O39" s="18"/>
      <c r="P39" s="18"/>
      <c r="Q39" s="18"/>
      <c r="R39" s="18"/>
      <c r="S39" s="18"/>
      <c r="T39" s="18"/>
    </row>
    <row r="40" spans="1:20" s="1" customFormat="1" ht="13.5" customHeight="1">
      <c r="A40" s="37"/>
      <c r="B40" s="39"/>
      <c r="C40" s="68"/>
      <c r="D40" s="49"/>
      <c r="E40" s="49"/>
      <c r="F40" s="49"/>
      <c r="G40" s="49"/>
      <c r="H40" s="49"/>
      <c r="I40" s="49"/>
      <c r="J40" s="38"/>
      <c r="K40" s="4"/>
      <c r="L40" s="4"/>
      <c r="M40" s="4"/>
      <c r="N40" s="4"/>
      <c r="O40" s="4"/>
      <c r="P40" s="4"/>
      <c r="Q40" s="4"/>
      <c r="R40" s="4"/>
      <c r="S40" s="4"/>
      <c r="T40" s="4"/>
    </row>
    <row r="41" spans="1:20" s="88" customFormat="1">
      <c r="A41" s="73" t="s">
        <v>23</v>
      </c>
      <c r="B41" s="74" t="s">
        <v>37</v>
      </c>
      <c r="C41" s="89"/>
      <c r="D41" s="40"/>
      <c r="E41" s="40"/>
      <c r="F41" s="90"/>
      <c r="G41" s="90"/>
      <c r="H41" s="90"/>
      <c r="I41" s="90"/>
      <c r="J41" s="91"/>
      <c r="K41" s="87"/>
      <c r="L41" s="87"/>
      <c r="M41" s="87"/>
      <c r="N41" s="87"/>
      <c r="O41" s="87"/>
      <c r="P41" s="87"/>
      <c r="Q41" s="87"/>
      <c r="R41" s="87"/>
      <c r="S41" s="87"/>
      <c r="T41" s="87"/>
    </row>
    <row r="42" spans="1:20" s="19" customFormat="1" ht="24.95" customHeight="1">
      <c r="A42" s="74"/>
      <c r="B42" s="202" t="s">
        <v>38</v>
      </c>
      <c r="C42" s="203"/>
      <c r="D42" s="203"/>
      <c r="E42" s="204"/>
      <c r="F42" s="205"/>
      <c r="G42" s="206"/>
      <c r="H42" s="207"/>
      <c r="I42" s="208"/>
      <c r="J42" s="76"/>
      <c r="K42" s="18"/>
      <c r="L42" s="18"/>
      <c r="M42" s="18"/>
      <c r="N42" s="18"/>
      <c r="O42" s="18"/>
      <c r="P42" s="18"/>
      <c r="Q42" s="18"/>
      <c r="R42" s="18"/>
      <c r="S42" s="18"/>
      <c r="T42" s="18"/>
    </row>
    <row r="43" spans="1:20" s="19" customFormat="1" ht="53.25" customHeight="1">
      <c r="A43" s="74"/>
      <c r="B43" s="202" t="s">
        <v>39</v>
      </c>
      <c r="C43" s="202"/>
      <c r="D43" s="203"/>
      <c r="E43" s="204"/>
      <c r="F43" s="205"/>
      <c r="G43" s="206"/>
      <c r="H43" s="207"/>
      <c r="I43" s="208"/>
      <c r="J43" s="76"/>
      <c r="K43" s="18"/>
      <c r="L43" s="18"/>
      <c r="M43" s="18"/>
      <c r="N43" s="18"/>
      <c r="O43" s="18"/>
      <c r="P43" s="18"/>
      <c r="Q43" s="18"/>
      <c r="R43" s="18"/>
      <c r="S43" s="18"/>
      <c r="T43" s="18"/>
    </row>
    <row r="44" spans="1:20" s="19" customFormat="1" ht="29.25" customHeight="1">
      <c r="A44" s="74"/>
      <c r="B44" s="202" t="s">
        <v>46</v>
      </c>
      <c r="C44" s="202"/>
      <c r="D44" s="203"/>
      <c r="E44" s="204"/>
      <c r="F44" s="205"/>
      <c r="G44" s="206"/>
      <c r="H44" s="207"/>
      <c r="I44" s="208"/>
      <c r="J44" s="76"/>
      <c r="K44" s="18"/>
      <c r="L44" s="18"/>
      <c r="M44" s="18"/>
      <c r="N44" s="18"/>
      <c r="O44" s="18"/>
      <c r="P44" s="18"/>
      <c r="Q44" s="18"/>
      <c r="R44" s="18"/>
      <c r="S44" s="18"/>
      <c r="T44" s="18"/>
    </row>
    <row r="45" spans="1:20" s="19" customFormat="1" ht="24.95" customHeight="1">
      <c r="A45" s="74"/>
      <c r="B45" s="257" t="s">
        <v>40</v>
      </c>
      <c r="C45" s="258"/>
      <c r="D45" s="258"/>
      <c r="E45" s="259"/>
      <c r="F45" s="205"/>
      <c r="G45" s="206"/>
      <c r="H45" s="207"/>
      <c r="I45" s="208"/>
      <c r="J45" s="76"/>
      <c r="K45" s="18"/>
      <c r="L45" s="18"/>
      <c r="M45" s="18"/>
      <c r="N45" s="18"/>
      <c r="O45" s="18"/>
      <c r="P45" s="18"/>
      <c r="Q45" s="18"/>
      <c r="R45" s="18"/>
      <c r="S45" s="18"/>
      <c r="T45" s="18"/>
    </row>
    <row r="46" spans="1:20" s="19" customFormat="1" ht="43.5" customHeight="1">
      <c r="A46" s="127"/>
      <c r="B46" s="202" t="s">
        <v>123</v>
      </c>
      <c r="C46" s="203"/>
      <c r="D46" s="203"/>
      <c r="E46" s="204"/>
      <c r="F46" s="205"/>
      <c r="G46" s="206"/>
      <c r="H46" s="207"/>
      <c r="I46" s="208"/>
      <c r="J46" s="128"/>
      <c r="K46" s="18"/>
      <c r="L46" s="18"/>
      <c r="M46" s="18"/>
      <c r="N46" s="18"/>
      <c r="O46" s="18"/>
      <c r="P46" s="18"/>
      <c r="Q46" s="18"/>
      <c r="R46" s="18"/>
      <c r="S46" s="18"/>
      <c r="T46" s="18"/>
    </row>
    <row r="47" spans="1:20" s="88" customFormat="1" ht="18.600000000000001" customHeight="1">
      <c r="A47" s="73"/>
      <c r="B47" s="47"/>
      <c r="C47" s="89"/>
      <c r="D47" s="48"/>
      <c r="E47" s="48"/>
      <c r="F47" s="48"/>
      <c r="G47" s="48"/>
      <c r="H47" s="48"/>
      <c r="I47" s="48"/>
      <c r="J47" s="28"/>
      <c r="K47" s="87"/>
      <c r="L47" s="87"/>
      <c r="M47" s="87"/>
      <c r="N47" s="87"/>
      <c r="O47" s="87"/>
      <c r="P47" s="87"/>
      <c r="Q47" s="87"/>
      <c r="R47" s="87"/>
      <c r="S47" s="87"/>
      <c r="T47" s="87"/>
    </row>
    <row r="48" spans="1:20" s="88" customFormat="1">
      <c r="A48" s="73" t="s">
        <v>30</v>
      </c>
      <c r="B48" s="267" t="s">
        <v>84</v>
      </c>
      <c r="C48" s="267"/>
      <c r="D48" s="267"/>
      <c r="E48" s="267"/>
      <c r="F48" s="267"/>
      <c r="G48" s="267"/>
      <c r="H48" s="267"/>
      <c r="I48" s="267"/>
      <c r="J48" s="28"/>
      <c r="K48" s="87"/>
      <c r="L48" s="87"/>
      <c r="M48" s="87"/>
      <c r="N48" s="87"/>
      <c r="O48" s="87"/>
      <c r="P48" s="87"/>
      <c r="Q48" s="87"/>
      <c r="R48" s="87"/>
      <c r="S48" s="87"/>
      <c r="T48" s="87"/>
    </row>
    <row r="49" spans="1:20" s="11" customFormat="1" ht="40.5" customHeight="1">
      <c r="A49" s="42" t="s">
        <v>86</v>
      </c>
      <c r="B49" s="199" t="s">
        <v>85</v>
      </c>
      <c r="C49" s="199"/>
      <c r="D49" s="199"/>
      <c r="E49" s="199"/>
      <c r="F49" s="199"/>
      <c r="G49" s="199"/>
      <c r="H49" s="199"/>
      <c r="I49" s="53"/>
      <c r="J49" s="52"/>
      <c r="K49" s="10"/>
      <c r="L49" s="10"/>
      <c r="M49" s="10"/>
      <c r="N49" s="10"/>
      <c r="O49" s="10"/>
      <c r="P49" s="10"/>
      <c r="Q49" s="10"/>
      <c r="R49" s="10"/>
      <c r="S49" s="10"/>
      <c r="T49" s="10"/>
    </row>
    <row r="50" spans="1:20" s="11" customFormat="1" ht="52.5" customHeight="1">
      <c r="A50" s="42"/>
      <c r="B50" s="229" t="s">
        <v>87</v>
      </c>
      <c r="C50" s="229"/>
      <c r="D50" s="229"/>
      <c r="E50" s="229"/>
      <c r="F50" s="229"/>
      <c r="G50" s="229"/>
      <c r="H50" s="229"/>
      <c r="I50" s="133"/>
      <c r="J50" s="52"/>
      <c r="K50" s="10"/>
      <c r="L50" s="10"/>
      <c r="M50" s="10"/>
      <c r="N50" s="10"/>
      <c r="O50" s="10"/>
      <c r="P50" s="10"/>
      <c r="Q50" s="10"/>
      <c r="R50" s="10"/>
      <c r="S50" s="10"/>
      <c r="T50" s="10"/>
    </row>
    <row r="51" spans="1:20" ht="36" customHeight="1">
      <c r="A51" s="119"/>
      <c r="B51" s="120"/>
      <c r="C51" s="262" t="s">
        <v>63</v>
      </c>
      <c r="D51" s="263"/>
      <c r="E51" s="263"/>
      <c r="F51" s="263"/>
      <c r="G51" s="132" t="s">
        <v>55</v>
      </c>
      <c r="H51" s="122"/>
      <c r="I51" s="118"/>
      <c r="J51" s="28"/>
      <c r="L51" s="121">
        <v>0</v>
      </c>
    </row>
    <row r="52" spans="1:20" ht="7.5" customHeight="1">
      <c r="A52" s="131"/>
      <c r="B52" s="131"/>
      <c r="C52" s="131"/>
      <c r="D52" s="131"/>
      <c r="E52" s="131"/>
      <c r="F52" s="131"/>
      <c r="G52" s="131"/>
      <c r="H52" s="131"/>
      <c r="I52" s="131"/>
      <c r="J52" s="28"/>
      <c r="L52" s="121"/>
    </row>
    <row r="53" spans="1:20" ht="41.25" customHeight="1">
      <c r="A53" s="119"/>
      <c r="B53" s="260" t="str">
        <f>IF(L51=1,"","Bitte holen Sie die Zielgruppenprüfung nach, bevor Sie diesen Verwendungsnachweis abgeben und rechnen Sie nur Teilnehmende ab, die nach § 16i SGB II gefördert sind")</f>
        <v>Bitte holen Sie die Zielgruppenprüfung nach, bevor Sie diesen Verwendungsnachweis abgeben und rechnen Sie nur Teilnehmende ab, die nach § 16i SGB II gefördert sind</v>
      </c>
      <c r="C53" s="261"/>
      <c r="D53" s="261"/>
      <c r="E53" s="261"/>
      <c r="F53" s="261"/>
      <c r="G53" s="261"/>
      <c r="H53" s="261"/>
      <c r="I53" s="261"/>
      <c r="J53" s="28"/>
    </row>
    <row r="54" spans="1:20" ht="15" customHeight="1">
      <c r="A54" s="119"/>
      <c r="B54" s="104"/>
      <c r="C54" s="104"/>
      <c r="D54" s="104"/>
      <c r="E54" s="104"/>
      <c r="F54" s="104"/>
      <c r="G54" s="104"/>
      <c r="H54" s="104"/>
      <c r="I54" s="104"/>
      <c r="J54" s="28"/>
    </row>
    <row r="55" spans="1:20" s="11" customFormat="1" ht="37.5" customHeight="1">
      <c r="A55" s="50" t="s">
        <v>90</v>
      </c>
      <c r="B55" s="231" t="s">
        <v>88</v>
      </c>
      <c r="C55" s="231"/>
      <c r="D55" s="231"/>
      <c r="E55" s="231"/>
      <c r="F55" s="231"/>
      <c r="G55" s="231"/>
      <c r="H55" s="231"/>
      <c r="I55" s="231"/>
      <c r="J55" s="52"/>
      <c r="K55" s="10"/>
      <c r="L55" s="10"/>
      <c r="M55" s="10"/>
      <c r="N55" s="10"/>
      <c r="O55" s="10"/>
      <c r="P55" s="10"/>
      <c r="Q55" s="10"/>
      <c r="R55" s="10"/>
      <c r="S55" s="10"/>
      <c r="T55" s="10"/>
    </row>
    <row r="56" spans="1:20" s="11" customFormat="1" ht="9.75" customHeight="1">
      <c r="A56" s="50"/>
      <c r="B56" s="54"/>
      <c r="C56" s="54"/>
      <c r="D56" s="54"/>
      <c r="E56" s="56"/>
      <c r="F56" s="56"/>
      <c r="G56" s="289"/>
      <c r="H56" s="289"/>
      <c r="I56" s="57"/>
      <c r="J56" s="52"/>
      <c r="K56" s="10"/>
      <c r="L56" s="10"/>
      <c r="M56" s="10"/>
      <c r="N56" s="10"/>
      <c r="O56" s="10"/>
      <c r="P56" s="10"/>
      <c r="Q56" s="10"/>
      <c r="R56" s="10"/>
      <c r="S56" s="10"/>
      <c r="T56" s="10"/>
    </row>
    <row r="57" spans="1:20" s="9" customFormat="1" ht="35.25" customHeight="1">
      <c r="A57" s="58"/>
      <c r="B57" s="209" t="s">
        <v>95</v>
      </c>
      <c r="C57" s="209"/>
      <c r="D57" s="209"/>
      <c r="E57" s="209"/>
      <c r="F57" s="209"/>
      <c r="G57" s="250"/>
      <c r="H57" s="251"/>
      <c r="I57" s="44"/>
      <c r="J57" s="58"/>
      <c r="K57" s="8"/>
      <c r="L57" s="8"/>
      <c r="M57" s="8"/>
      <c r="N57" s="8"/>
      <c r="O57" s="8"/>
      <c r="P57" s="8"/>
      <c r="Q57" s="8"/>
      <c r="R57" s="8"/>
      <c r="S57" s="8"/>
      <c r="T57" s="8"/>
    </row>
    <row r="58" spans="1:20" s="9" customFormat="1" ht="23.25" customHeight="1">
      <c r="A58" s="58"/>
      <c r="B58" s="45"/>
      <c r="C58" s="45"/>
      <c r="D58" s="45"/>
      <c r="E58" s="45"/>
      <c r="F58" s="45"/>
      <c r="G58" s="60" t="s">
        <v>19</v>
      </c>
      <c r="H58" s="61" t="s">
        <v>20</v>
      </c>
      <c r="I58" s="44"/>
      <c r="J58" s="58"/>
      <c r="K58" s="8"/>
      <c r="L58" s="8"/>
      <c r="M58" s="8"/>
      <c r="N58" s="8"/>
      <c r="O58" s="8"/>
      <c r="P58" s="8"/>
      <c r="Q58" s="8"/>
      <c r="R58" s="8"/>
      <c r="S58" s="8"/>
      <c r="T58" s="8"/>
    </row>
    <row r="59" spans="1:20" s="9" customFormat="1" ht="39" customHeight="1">
      <c r="A59" s="58"/>
      <c r="B59" s="209" t="s">
        <v>89</v>
      </c>
      <c r="C59" s="215"/>
      <c r="D59" s="215"/>
      <c r="E59" s="215"/>
      <c r="F59" s="215"/>
      <c r="G59" s="25"/>
      <c r="H59" s="25"/>
      <c r="I59" s="44"/>
      <c r="J59" s="58"/>
      <c r="K59" s="8"/>
      <c r="L59" s="8"/>
      <c r="M59" s="8"/>
      <c r="N59" s="8"/>
      <c r="O59" s="8"/>
      <c r="P59" s="8"/>
      <c r="Q59" s="8"/>
      <c r="R59" s="8"/>
      <c r="S59" s="8"/>
      <c r="T59" s="8"/>
    </row>
    <row r="60" spans="1:20" s="9" customFormat="1" ht="19.5" customHeight="1">
      <c r="A60" s="59"/>
      <c r="B60" s="45"/>
      <c r="C60" s="45"/>
      <c r="D60" s="45"/>
      <c r="E60" s="45"/>
      <c r="F60" s="45"/>
      <c r="G60" s="45"/>
      <c r="H60" s="45"/>
      <c r="I60" s="44"/>
      <c r="J60" s="58"/>
      <c r="K60" s="8"/>
      <c r="L60" s="8"/>
      <c r="M60" s="8"/>
      <c r="N60" s="8"/>
      <c r="O60" s="8"/>
      <c r="P60" s="8"/>
      <c r="Q60" s="8"/>
      <c r="R60" s="8"/>
      <c r="S60" s="8"/>
      <c r="T60" s="8"/>
    </row>
    <row r="61" spans="1:20" s="11" customFormat="1" ht="24" customHeight="1">
      <c r="A61" s="50" t="s">
        <v>91</v>
      </c>
      <c r="B61" s="196" t="s">
        <v>92</v>
      </c>
      <c r="C61" s="196"/>
      <c r="D61" s="196"/>
      <c r="E61" s="196"/>
      <c r="F61" s="196"/>
      <c r="G61" s="196"/>
      <c r="H61" s="196"/>
      <c r="I61" s="53"/>
      <c r="J61" s="52"/>
      <c r="K61" s="10"/>
      <c r="L61" s="10"/>
      <c r="M61" s="10"/>
      <c r="N61" s="10"/>
      <c r="O61" s="10"/>
      <c r="P61" s="10"/>
      <c r="Q61" s="10"/>
      <c r="R61" s="10"/>
      <c r="S61" s="10"/>
      <c r="T61" s="10"/>
    </row>
    <row r="62" spans="1:20" s="11" customFormat="1" ht="15" customHeight="1">
      <c r="A62" s="43"/>
      <c r="B62" s="293" t="s">
        <v>16</v>
      </c>
      <c r="C62" s="293"/>
      <c r="D62" s="293"/>
      <c r="E62" s="293"/>
      <c r="F62" s="293"/>
      <c r="G62" s="287"/>
      <c r="H62" s="287"/>
      <c r="I62" s="287"/>
      <c r="J62" s="52"/>
      <c r="K62" s="10"/>
      <c r="L62" s="10"/>
      <c r="M62" s="10"/>
      <c r="N62" s="10"/>
      <c r="O62" s="10"/>
      <c r="P62" s="10"/>
      <c r="Q62" s="10"/>
      <c r="R62" s="10"/>
      <c r="S62" s="10"/>
      <c r="T62" s="10"/>
    </row>
    <row r="63" spans="1:20" s="11" customFormat="1" ht="18.75" customHeight="1">
      <c r="A63" s="43"/>
      <c r="B63" s="53"/>
      <c r="C63" s="53"/>
      <c r="D63" s="53"/>
      <c r="E63" s="53"/>
      <c r="F63" s="53"/>
      <c r="G63" s="52"/>
      <c r="H63" s="52"/>
      <c r="I63" s="52"/>
      <c r="J63" s="52"/>
      <c r="K63" s="10"/>
      <c r="L63" s="10"/>
      <c r="M63" s="10"/>
      <c r="N63" s="10"/>
      <c r="O63" s="10"/>
      <c r="P63" s="10"/>
      <c r="Q63" s="10"/>
      <c r="R63" s="10"/>
      <c r="S63" s="10"/>
      <c r="T63" s="10"/>
    </row>
    <row r="64" spans="1:20" s="9" customFormat="1" ht="53.25" customHeight="1">
      <c r="A64" s="58"/>
      <c r="B64" s="135" t="s">
        <v>93</v>
      </c>
      <c r="C64" s="202" t="s">
        <v>94</v>
      </c>
      <c r="D64" s="213"/>
      <c r="E64" s="213"/>
      <c r="F64" s="214"/>
      <c r="G64" s="298">
        <f>SUM('Anlage 1'!G32)</f>
        <v>4000</v>
      </c>
      <c r="H64" s="299"/>
      <c r="I64" s="300"/>
      <c r="J64" s="58"/>
      <c r="K64" s="8"/>
      <c r="L64" s="8"/>
      <c r="M64" s="8"/>
      <c r="N64" s="8"/>
      <c r="O64" s="8"/>
      <c r="P64" s="8"/>
      <c r="Q64" s="8"/>
      <c r="R64" s="8"/>
      <c r="S64" s="8"/>
      <c r="T64" s="8"/>
    </row>
    <row r="65" spans="1:20" s="9" customFormat="1" ht="20.25" customHeight="1">
      <c r="A65" s="58"/>
      <c r="B65" s="55"/>
      <c r="C65" s="301" t="s">
        <v>127</v>
      </c>
      <c r="D65" s="301"/>
      <c r="E65" s="301"/>
      <c r="F65" s="301"/>
      <c r="G65" s="301"/>
      <c r="H65" s="301"/>
      <c r="I65" s="301"/>
      <c r="J65" s="58"/>
      <c r="K65" s="8"/>
      <c r="L65" s="8"/>
      <c r="M65" s="8"/>
      <c r="N65" s="8"/>
      <c r="O65" s="8"/>
      <c r="P65" s="8"/>
      <c r="Q65" s="8"/>
      <c r="R65" s="8"/>
      <c r="S65" s="8"/>
      <c r="T65" s="8"/>
    </row>
    <row r="66" spans="1:20" s="100" customFormat="1" ht="15" customHeight="1">
      <c r="A66" s="93"/>
      <c r="B66" s="103"/>
      <c r="C66" s="110"/>
      <c r="D66" s="110"/>
      <c r="E66" s="110"/>
      <c r="F66" s="110"/>
      <c r="G66" s="110"/>
      <c r="H66" s="110"/>
      <c r="I66" s="110"/>
      <c r="J66" s="110"/>
      <c r="K66" s="111"/>
      <c r="L66" s="99"/>
      <c r="M66" s="99"/>
      <c r="N66" s="99"/>
      <c r="O66" s="99"/>
      <c r="P66" s="99"/>
      <c r="Q66" s="99"/>
      <c r="R66" s="99"/>
      <c r="S66" s="99"/>
      <c r="T66" s="99"/>
    </row>
    <row r="67" spans="1:20" s="100" customFormat="1" ht="30.75" customHeight="1">
      <c r="A67" s="42" t="s">
        <v>25</v>
      </c>
      <c r="B67" s="254" t="s">
        <v>65</v>
      </c>
      <c r="C67" s="255"/>
      <c r="D67" s="255"/>
      <c r="E67" s="255"/>
      <c r="F67" s="255"/>
      <c r="G67" s="255"/>
      <c r="H67" s="255"/>
      <c r="I67" s="255"/>
      <c r="J67" s="110"/>
      <c r="K67" s="111"/>
      <c r="L67" s="99"/>
      <c r="M67" s="99"/>
      <c r="N67" s="99"/>
      <c r="O67" s="99"/>
      <c r="P67" s="99"/>
      <c r="Q67" s="99"/>
      <c r="R67" s="99"/>
      <c r="S67" s="99"/>
      <c r="T67" s="99"/>
    </row>
    <row r="68" spans="1:20" s="11" customFormat="1" ht="33" customHeight="1">
      <c r="A68" s="134" t="s">
        <v>31</v>
      </c>
      <c r="B68" s="199" t="s">
        <v>71</v>
      </c>
      <c r="C68" s="199"/>
      <c r="D68" s="199"/>
      <c r="E68" s="199"/>
      <c r="F68" s="199"/>
      <c r="G68" s="199"/>
      <c r="H68" s="199"/>
      <c r="I68" s="199"/>
      <c r="J68" s="52"/>
      <c r="K68" s="10"/>
      <c r="L68" s="10"/>
      <c r="M68" s="10"/>
      <c r="N68" s="10"/>
      <c r="O68" s="10"/>
      <c r="P68" s="10"/>
      <c r="Q68" s="10"/>
      <c r="R68" s="10"/>
      <c r="S68" s="10"/>
      <c r="T68" s="10"/>
    </row>
    <row r="69" spans="1:20" s="11" customFormat="1" ht="103.5" customHeight="1">
      <c r="A69" s="50"/>
      <c r="B69" s="237" t="s">
        <v>96</v>
      </c>
      <c r="C69" s="238"/>
      <c r="D69" s="238"/>
      <c r="E69" s="238"/>
      <c r="F69" s="238"/>
      <c r="G69" s="238"/>
      <c r="H69" s="238"/>
      <c r="I69" s="238"/>
      <c r="J69" s="52"/>
      <c r="K69" s="10"/>
      <c r="L69" s="10"/>
      <c r="M69" s="10"/>
      <c r="N69" s="10"/>
      <c r="O69" s="10"/>
      <c r="P69" s="10"/>
      <c r="Q69" s="10"/>
      <c r="R69" s="10"/>
      <c r="S69" s="10"/>
      <c r="T69" s="10"/>
    </row>
    <row r="70" spans="1:20" s="11" customFormat="1" ht="52.5" customHeight="1">
      <c r="A70" s="50"/>
      <c r="B70" s="229" t="s">
        <v>97</v>
      </c>
      <c r="C70" s="230"/>
      <c r="D70" s="230"/>
      <c r="E70" s="230"/>
      <c r="F70" s="230"/>
      <c r="G70" s="230"/>
      <c r="H70" s="230"/>
      <c r="I70" s="230"/>
      <c r="J70" s="52"/>
      <c r="K70" s="10"/>
      <c r="L70" s="10"/>
      <c r="M70" s="10"/>
      <c r="N70" s="10"/>
      <c r="O70" s="10"/>
      <c r="P70" s="10"/>
      <c r="Q70" s="10"/>
      <c r="R70" s="10"/>
      <c r="S70" s="10"/>
      <c r="T70" s="10"/>
    </row>
    <row r="71" spans="1:20" s="11" customFormat="1" ht="37.5" customHeight="1">
      <c r="A71" s="84"/>
      <c r="B71" s="229" t="s">
        <v>74</v>
      </c>
      <c r="C71" s="230"/>
      <c r="D71" s="230"/>
      <c r="E71" s="230"/>
      <c r="F71" s="230"/>
      <c r="G71" s="230"/>
      <c r="H71" s="230"/>
      <c r="I71" s="230"/>
      <c r="J71" s="83"/>
      <c r="K71" s="10"/>
      <c r="L71" s="10"/>
      <c r="M71" s="10"/>
      <c r="N71" s="10"/>
      <c r="O71" s="10"/>
      <c r="P71" s="10"/>
      <c r="Q71" s="10"/>
      <c r="R71" s="10"/>
      <c r="S71" s="10"/>
      <c r="T71" s="10"/>
    </row>
    <row r="72" spans="1:20" s="11" customFormat="1" ht="33.75" customHeight="1">
      <c r="A72" s="84"/>
      <c r="B72" s="231" t="s">
        <v>76</v>
      </c>
      <c r="C72" s="232"/>
      <c r="D72" s="232"/>
      <c r="E72" s="232"/>
      <c r="F72" s="232"/>
      <c r="G72" s="232"/>
      <c r="H72" s="232"/>
      <c r="I72" s="232"/>
      <c r="J72" s="83"/>
      <c r="K72" s="10"/>
      <c r="L72" s="10"/>
      <c r="M72" s="10"/>
      <c r="N72" s="10"/>
      <c r="O72" s="10"/>
      <c r="P72" s="10"/>
      <c r="Q72" s="10"/>
      <c r="R72" s="10"/>
      <c r="S72" s="10"/>
      <c r="T72" s="10"/>
    </row>
    <row r="73" spans="1:20" s="11" customFormat="1" ht="14.25" customHeight="1">
      <c r="A73" s="50"/>
      <c r="B73" s="242" t="s">
        <v>68</v>
      </c>
      <c r="C73" s="242"/>
      <c r="D73" s="242"/>
      <c r="E73" s="242"/>
      <c r="F73" s="242"/>
      <c r="G73" s="243" t="s">
        <v>67</v>
      </c>
      <c r="H73" s="243"/>
      <c r="I73" s="125"/>
      <c r="J73" s="52"/>
      <c r="K73" s="10"/>
      <c r="L73" s="10"/>
      <c r="M73" s="10"/>
      <c r="N73" s="10"/>
      <c r="O73" s="10"/>
      <c r="P73" s="10"/>
      <c r="Q73" s="10"/>
      <c r="R73" s="10"/>
      <c r="S73" s="10"/>
      <c r="T73" s="10"/>
    </row>
    <row r="74" spans="1:20" s="11" customFormat="1" ht="17.25" customHeight="1">
      <c r="A74" s="50"/>
      <c r="B74" s="242" t="s">
        <v>69</v>
      </c>
      <c r="C74" s="242"/>
      <c r="D74" s="242"/>
      <c r="E74" s="242"/>
      <c r="F74" s="242"/>
      <c r="G74" s="243" t="s">
        <v>70</v>
      </c>
      <c r="H74" s="243"/>
      <c r="I74" s="243"/>
      <c r="J74" s="52"/>
      <c r="K74" s="10"/>
      <c r="L74" s="10"/>
      <c r="M74" s="10"/>
      <c r="N74" s="10"/>
      <c r="O74" s="10"/>
      <c r="P74" s="10"/>
      <c r="Q74" s="10"/>
      <c r="R74" s="10"/>
      <c r="S74" s="10"/>
      <c r="T74" s="10"/>
    </row>
    <row r="75" spans="1:20" s="11" customFormat="1" ht="17.25" customHeight="1">
      <c r="A75" s="50"/>
      <c r="B75" s="126"/>
      <c r="C75" s="126"/>
      <c r="D75" s="126"/>
      <c r="E75" s="126"/>
      <c r="F75" s="126"/>
      <c r="G75" s="125"/>
      <c r="H75" s="125"/>
      <c r="I75" s="125"/>
      <c r="J75" s="52"/>
      <c r="K75" s="10"/>
      <c r="L75" s="10"/>
      <c r="M75" s="10"/>
      <c r="N75" s="10"/>
      <c r="O75" s="10"/>
      <c r="P75" s="10"/>
      <c r="Q75" s="10"/>
      <c r="R75" s="10"/>
      <c r="S75" s="10"/>
      <c r="T75" s="10"/>
    </row>
    <row r="76" spans="1:20" s="14" customFormat="1" ht="19.5" customHeight="1">
      <c r="A76" s="50"/>
      <c r="B76" s="237" t="s">
        <v>75</v>
      </c>
      <c r="C76" s="238"/>
      <c r="D76" s="238"/>
      <c r="E76" s="238"/>
      <c r="F76" s="238"/>
      <c r="G76" s="238"/>
      <c r="H76" s="238"/>
      <c r="I76" s="238"/>
      <c r="J76" s="27"/>
      <c r="K76" s="13"/>
      <c r="L76" s="13"/>
      <c r="M76" s="13"/>
      <c r="N76" s="13"/>
      <c r="O76" s="13"/>
      <c r="P76" s="13"/>
      <c r="Q76" s="13"/>
      <c r="R76" s="13"/>
      <c r="S76" s="13"/>
      <c r="T76" s="13"/>
    </row>
    <row r="77" spans="1:20" s="14" customFormat="1" ht="15.75" customHeight="1">
      <c r="A77" s="84"/>
      <c r="B77" s="256" t="s">
        <v>98</v>
      </c>
      <c r="C77" s="256"/>
      <c r="D77" s="256"/>
      <c r="E77" s="256"/>
      <c r="F77" s="256"/>
      <c r="G77" s="256"/>
      <c r="H77" s="136"/>
      <c r="I77" s="136"/>
      <c r="J77" s="83"/>
      <c r="K77" s="13"/>
      <c r="L77" s="13"/>
      <c r="M77" s="13"/>
      <c r="N77" s="13"/>
      <c r="O77" s="13"/>
      <c r="P77" s="13"/>
      <c r="Q77" s="13"/>
      <c r="R77" s="13"/>
      <c r="S77" s="13"/>
      <c r="T77" s="13"/>
    </row>
    <row r="78" spans="1:20" s="14" customFormat="1" ht="9" customHeight="1">
      <c r="A78" s="50"/>
      <c r="B78" s="124"/>
      <c r="C78" s="124"/>
      <c r="D78" s="124"/>
      <c r="E78" s="124"/>
      <c r="F78" s="124"/>
      <c r="G78" s="123"/>
      <c r="H78" s="123"/>
      <c r="I78" s="123"/>
      <c r="J78" s="52"/>
      <c r="K78" s="13"/>
      <c r="L78" s="13"/>
      <c r="M78" s="13"/>
      <c r="N78" s="13"/>
      <c r="O78" s="13"/>
      <c r="P78" s="13"/>
      <c r="Q78" s="13"/>
      <c r="R78" s="13"/>
      <c r="S78" s="13"/>
      <c r="T78" s="13"/>
    </row>
    <row r="79" spans="1:20" s="14" customFormat="1" ht="35.25" customHeight="1">
      <c r="A79" s="50"/>
      <c r="B79" s="196" t="s">
        <v>72</v>
      </c>
      <c r="C79" s="196"/>
      <c r="D79" s="196"/>
      <c r="E79" s="196"/>
      <c r="F79" s="196"/>
      <c r="G79" s="196"/>
      <c r="H79" s="196"/>
      <c r="I79" s="196"/>
      <c r="J79" s="52"/>
      <c r="K79" s="13"/>
      <c r="L79" s="13"/>
      <c r="M79" s="13"/>
      <c r="N79" s="13"/>
      <c r="O79" s="13"/>
      <c r="P79" s="13"/>
      <c r="Q79" s="13"/>
      <c r="R79" s="13"/>
      <c r="S79" s="13"/>
      <c r="T79" s="13"/>
    </row>
    <row r="80" spans="1:20" s="14" customFormat="1" ht="15.75" customHeight="1">
      <c r="A80" s="50"/>
      <c r="B80" s="44"/>
      <c r="C80" s="244" t="s">
        <v>66</v>
      </c>
      <c r="D80" s="244"/>
      <c r="E80" s="244"/>
      <c r="F80" s="244"/>
      <c r="G80" s="244"/>
      <c r="H80" s="244"/>
      <c r="I80" s="244"/>
      <c r="J80" s="52"/>
      <c r="K80" s="13"/>
      <c r="L80" s="13"/>
      <c r="M80" s="13"/>
      <c r="N80" s="13"/>
      <c r="O80" s="13"/>
      <c r="P80" s="13"/>
      <c r="Q80" s="13"/>
      <c r="R80" s="13"/>
      <c r="S80" s="13"/>
      <c r="T80" s="13"/>
    </row>
    <row r="81" spans="1:20" s="14" customFormat="1" ht="34.5" customHeight="1">
      <c r="A81" s="50"/>
      <c r="B81" s="44"/>
      <c r="C81" s="196" t="s">
        <v>73</v>
      </c>
      <c r="D81" s="196"/>
      <c r="E81" s="196"/>
      <c r="F81" s="196"/>
      <c r="G81" s="196"/>
      <c r="H81" s="196"/>
      <c r="I81" s="196"/>
      <c r="J81" s="52"/>
      <c r="K81" s="13"/>
      <c r="L81" s="13"/>
      <c r="M81" s="13"/>
      <c r="N81" s="13"/>
      <c r="O81" s="13"/>
      <c r="P81" s="13"/>
      <c r="Q81" s="13"/>
      <c r="R81" s="13"/>
      <c r="S81" s="13"/>
      <c r="T81" s="13"/>
    </row>
    <row r="82" spans="1:20" s="11" customFormat="1" ht="12" customHeight="1">
      <c r="A82" s="50"/>
      <c r="B82" s="79"/>
      <c r="C82" s="123"/>
      <c r="D82" s="123"/>
      <c r="E82" s="123"/>
      <c r="F82" s="123"/>
      <c r="G82" s="123"/>
      <c r="H82" s="123"/>
      <c r="I82" s="123"/>
      <c r="J82" s="52"/>
      <c r="K82" s="10"/>
      <c r="L82" s="99"/>
      <c r="M82" s="10"/>
      <c r="N82" s="10"/>
      <c r="O82" s="10"/>
      <c r="P82" s="10"/>
      <c r="Q82" s="10"/>
      <c r="R82" s="10"/>
      <c r="S82" s="10"/>
      <c r="T82" s="10"/>
    </row>
    <row r="83" spans="1:20" s="11" customFormat="1" ht="39" customHeight="1">
      <c r="A83" s="50" t="s">
        <v>32</v>
      </c>
      <c r="B83" s="196" t="s">
        <v>124</v>
      </c>
      <c r="C83" s="196"/>
      <c r="D83" s="196"/>
      <c r="E83" s="196"/>
      <c r="F83" s="196"/>
      <c r="G83" s="196"/>
      <c r="H83" s="196"/>
      <c r="I83" s="196"/>
      <c r="J83" s="52"/>
      <c r="K83" s="10"/>
      <c r="L83" s="99"/>
      <c r="M83" s="10"/>
      <c r="N83" s="10"/>
      <c r="O83" s="10"/>
      <c r="P83" s="10"/>
      <c r="Q83" s="10"/>
      <c r="R83" s="10"/>
      <c r="S83" s="10"/>
      <c r="T83" s="10"/>
    </row>
    <row r="84" spans="1:20" s="9" customFormat="1" ht="33" customHeight="1">
      <c r="A84" s="58"/>
      <c r="B84" s="245" t="s">
        <v>99</v>
      </c>
      <c r="C84" s="252"/>
      <c r="D84" s="252"/>
      <c r="E84" s="252"/>
      <c r="F84" s="252"/>
      <c r="G84" s="250"/>
      <c r="H84" s="253"/>
      <c r="I84" s="44"/>
      <c r="J84" s="58"/>
      <c r="K84" s="8"/>
      <c r="L84" s="113"/>
      <c r="M84" s="8"/>
      <c r="N84" s="8"/>
      <c r="O84" s="8"/>
      <c r="P84" s="8"/>
      <c r="Q84" s="8"/>
      <c r="R84" s="8"/>
      <c r="S84" s="8"/>
      <c r="T84" s="8"/>
    </row>
    <row r="85" spans="1:20" s="9" customFormat="1" ht="33.75" customHeight="1">
      <c r="A85" s="58"/>
      <c r="B85" s="245" t="s">
        <v>100</v>
      </c>
      <c r="C85" s="252"/>
      <c r="D85" s="252"/>
      <c r="E85" s="252"/>
      <c r="F85" s="252"/>
      <c r="G85" s="250"/>
      <c r="H85" s="253"/>
      <c r="I85" s="44"/>
      <c r="J85" s="58"/>
      <c r="K85" s="8"/>
      <c r="L85" s="113"/>
      <c r="M85" s="8"/>
      <c r="N85" s="8"/>
      <c r="O85" s="8"/>
      <c r="P85" s="8"/>
      <c r="Q85" s="8"/>
      <c r="R85" s="8"/>
      <c r="S85" s="8"/>
      <c r="T85" s="8"/>
    </row>
    <row r="86" spans="1:20" s="11" customFormat="1" ht="18" customHeight="1">
      <c r="A86" s="50"/>
      <c r="B86" s="79"/>
      <c r="C86" s="79"/>
      <c r="D86" s="79"/>
      <c r="E86" s="79"/>
      <c r="F86" s="79"/>
      <c r="G86" s="79"/>
      <c r="H86" s="79"/>
      <c r="I86" s="112"/>
      <c r="J86" s="52"/>
      <c r="K86" s="10"/>
      <c r="L86" s="114"/>
      <c r="M86" s="10"/>
      <c r="N86" s="10"/>
      <c r="O86" s="10"/>
      <c r="P86" s="10"/>
      <c r="Q86" s="10"/>
      <c r="R86" s="10"/>
      <c r="S86" s="10"/>
      <c r="T86" s="10"/>
    </row>
    <row r="87" spans="1:20" s="9" customFormat="1" ht="36.75" customHeight="1">
      <c r="A87" s="245" t="s">
        <v>101</v>
      </c>
      <c r="B87" s="246"/>
      <c r="C87" s="246"/>
      <c r="D87" s="246"/>
      <c r="E87" s="246"/>
      <c r="F87" s="247"/>
      <c r="G87" s="248" t="str">
        <f>IF(G84+G85=0,"",G84+G85)</f>
        <v/>
      </c>
      <c r="H87" s="249"/>
      <c r="I87" s="44"/>
      <c r="J87" s="58"/>
      <c r="K87" s="8"/>
      <c r="L87" s="115"/>
      <c r="M87" s="8"/>
      <c r="N87" s="8"/>
      <c r="O87" s="8"/>
      <c r="P87" s="8"/>
      <c r="Q87" s="8"/>
      <c r="R87" s="8"/>
      <c r="S87" s="8"/>
      <c r="T87" s="8"/>
    </row>
    <row r="88" spans="1:20" s="9" customFormat="1" ht="18" customHeight="1">
      <c r="A88" s="58"/>
      <c r="B88" s="78"/>
      <c r="C88" s="80"/>
      <c r="D88" s="80"/>
      <c r="E88" s="80"/>
      <c r="F88" s="80"/>
      <c r="G88" s="80"/>
      <c r="H88" s="80"/>
      <c r="I88" s="80"/>
      <c r="J88" s="58"/>
      <c r="K88" s="8"/>
      <c r="L88" s="116"/>
      <c r="M88" s="8"/>
      <c r="N88" s="8"/>
      <c r="O88" s="8"/>
      <c r="P88" s="8"/>
      <c r="Q88" s="8"/>
      <c r="R88" s="8"/>
      <c r="S88" s="8"/>
      <c r="T88" s="8"/>
    </row>
    <row r="89" spans="1:20" s="14" customFormat="1" ht="31.5" customHeight="1">
      <c r="A89" s="50"/>
      <c r="B89" s="233" t="s">
        <v>78</v>
      </c>
      <c r="C89" s="234"/>
      <c r="D89" s="234"/>
      <c r="E89" s="234"/>
      <c r="F89" s="234"/>
      <c r="G89" s="234"/>
      <c r="H89" s="234"/>
      <c r="I89" s="234"/>
      <c r="J89" s="27"/>
      <c r="K89" s="13"/>
      <c r="L89" s="13"/>
      <c r="M89" s="13"/>
      <c r="N89" s="13"/>
      <c r="O89" s="13"/>
      <c r="P89" s="13"/>
      <c r="Q89" s="13"/>
      <c r="R89" s="13"/>
      <c r="S89" s="13"/>
      <c r="T89" s="13"/>
    </row>
    <row r="90" spans="1:20" s="14" customFormat="1" ht="9.75" customHeight="1">
      <c r="A90" s="50"/>
      <c r="B90" s="92"/>
      <c r="C90" s="92"/>
      <c r="D90" s="92"/>
      <c r="E90" s="92"/>
      <c r="F90" s="92"/>
      <c r="G90" s="92"/>
      <c r="H90" s="92"/>
      <c r="I90" s="92"/>
      <c r="J90" s="27"/>
      <c r="K90" s="13"/>
      <c r="L90" s="13"/>
      <c r="M90" s="13"/>
      <c r="N90" s="13"/>
      <c r="O90" s="13"/>
      <c r="P90" s="13"/>
      <c r="Q90" s="13"/>
      <c r="R90" s="13"/>
      <c r="S90" s="13"/>
      <c r="T90" s="13"/>
    </row>
    <row r="91" spans="1:20" s="14" customFormat="1" ht="28.5" customHeight="1">
      <c r="A91" s="42" t="s">
        <v>8</v>
      </c>
      <c r="B91" s="191" t="s">
        <v>47</v>
      </c>
      <c r="C91" s="192"/>
      <c r="D91" s="192"/>
      <c r="E91" s="192"/>
      <c r="F91" s="192"/>
      <c r="G91" s="192"/>
      <c r="H91" s="192"/>
      <c r="I91" s="192"/>
      <c r="J91" s="27"/>
      <c r="K91" s="13"/>
      <c r="L91" s="13"/>
      <c r="M91" s="13"/>
      <c r="N91" s="13"/>
      <c r="O91" s="13"/>
      <c r="P91" s="13"/>
      <c r="Q91" s="13"/>
      <c r="R91" s="13"/>
      <c r="S91" s="13"/>
      <c r="T91" s="13"/>
    </row>
    <row r="92" spans="1:20" ht="65.25" customHeight="1">
      <c r="A92" s="33" t="s">
        <v>24</v>
      </c>
      <c r="B92" s="189" t="s">
        <v>103</v>
      </c>
      <c r="C92" s="189"/>
      <c r="D92" s="189"/>
      <c r="E92" s="189"/>
      <c r="F92" s="189"/>
      <c r="G92" s="189"/>
      <c r="H92" s="189"/>
      <c r="I92" s="189"/>
      <c r="J92" s="28"/>
    </row>
    <row r="93" spans="1:20" ht="18.75" customHeight="1">
      <c r="A93" s="93"/>
      <c r="B93" s="103"/>
      <c r="C93" s="189" t="s">
        <v>58</v>
      </c>
      <c r="D93" s="219"/>
      <c r="E93" s="219"/>
      <c r="F93" s="219"/>
      <c r="G93" s="219"/>
      <c r="H93" s="219"/>
      <c r="I93" s="219"/>
      <c r="J93" s="28"/>
    </row>
    <row r="94" spans="1:20" ht="18.75" customHeight="1">
      <c r="A94" s="93"/>
      <c r="B94" s="103"/>
      <c r="C94" s="189" t="s">
        <v>49</v>
      </c>
      <c r="D94" s="219"/>
      <c r="E94" s="219"/>
      <c r="F94" s="219"/>
      <c r="G94" s="219"/>
      <c r="H94" s="219"/>
      <c r="I94" s="219"/>
      <c r="J94" s="28"/>
    </row>
    <row r="95" spans="1:20" ht="18.75" customHeight="1">
      <c r="A95" s="93"/>
      <c r="B95" s="103"/>
      <c r="C95" s="189" t="s">
        <v>50</v>
      </c>
      <c r="D95" s="219"/>
      <c r="E95" s="219"/>
      <c r="F95" s="219"/>
      <c r="G95" s="219"/>
      <c r="H95" s="219"/>
      <c r="I95" s="219"/>
      <c r="J95" s="28"/>
    </row>
    <row r="96" spans="1:20" ht="18.75" customHeight="1">
      <c r="A96" s="93"/>
      <c r="B96" s="103"/>
      <c r="C96" s="189" t="s">
        <v>51</v>
      </c>
      <c r="D96" s="219"/>
      <c r="E96" s="219"/>
      <c r="F96" s="219"/>
      <c r="G96" s="219"/>
      <c r="H96" s="219"/>
      <c r="I96" s="219"/>
      <c r="J96" s="28"/>
    </row>
    <row r="97" spans="1:20" ht="36" customHeight="1">
      <c r="A97" s="93"/>
      <c r="B97" s="103"/>
      <c r="C97" s="189" t="s">
        <v>52</v>
      </c>
      <c r="D97" s="219"/>
      <c r="E97" s="193"/>
      <c r="F97" s="194"/>
      <c r="G97" s="194"/>
      <c r="H97" s="194"/>
      <c r="I97" s="195"/>
      <c r="J97" s="28"/>
    </row>
    <row r="98" spans="1:20" ht="13.5" customHeight="1">
      <c r="A98" s="93"/>
      <c r="B98" s="103"/>
      <c r="C98" s="103"/>
      <c r="D98" s="103"/>
      <c r="E98" s="103"/>
      <c r="F98" s="103"/>
      <c r="G98" s="103"/>
      <c r="H98" s="103"/>
      <c r="I98" s="103"/>
      <c r="J98" s="28"/>
    </row>
    <row r="99" spans="1:20" s="100" customFormat="1" ht="24" customHeight="1">
      <c r="A99" s="33" t="s">
        <v>43</v>
      </c>
      <c r="B99" s="189" t="s">
        <v>59</v>
      </c>
      <c r="C99" s="189"/>
      <c r="D99" s="189"/>
      <c r="E99" s="189"/>
      <c r="F99" s="189"/>
      <c r="G99" s="189"/>
      <c r="H99" s="189"/>
      <c r="I99" s="189"/>
      <c r="J99" s="98"/>
      <c r="K99" s="111"/>
      <c r="L99" s="99"/>
      <c r="M99" s="99"/>
      <c r="N99" s="99"/>
      <c r="O99" s="99"/>
      <c r="P99" s="99"/>
      <c r="Q99" s="99"/>
      <c r="R99" s="99"/>
      <c r="S99" s="99"/>
      <c r="T99" s="99"/>
    </row>
    <row r="100" spans="1:20" s="100" customFormat="1" ht="42" customHeight="1">
      <c r="A100" s="106"/>
      <c r="B100" s="189" t="s">
        <v>104</v>
      </c>
      <c r="C100" s="189"/>
      <c r="D100" s="189"/>
      <c r="E100" s="189"/>
      <c r="F100" s="189"/>
      <c r="G100" s="189"/>
      <c r="H100" s="189"/>
      <c r="I100" s="189"/>
      <c r="J100" s="98"/>
      <c r="K100" s="111"/>
      <c r="L100" s="99"/>
      <c r="M100" s="99"/>
      <c r="N100" s="99"/>
      <c r="O100" s="99"/>
      <c r="P100" s="99"/>
      <c r="Q100" s="99"/>
      <c r="R100" s="99"/>
      <c r="S100" s="99"/>
      <c r="T100" s="99"/>
    </row>
    <row r="101" spans="1:20" ht="18.75" customHeight="1">
      <c r="A101" s="93"/>
      <c r="B101" s="103"/>
      <c r="C101" s="189" t="s">
        <v>53</v>
      </c>
      <c r="D101" s="219"/>
      <c r="E101" s="219"/>
      <c r="F101" s="219"/>
      <c r="G101" s="219"/>
      <c r="H101" s="219"/>
      <c r="I101" s="219"/>
      <c r="J101" s="28"/>
    </row>
    <row r="102" spans="1:20" ht="18.75" customHeight="1">
      <c r="A102" s="93"/>
      <c r="B102" s="103"/>
      <c r="C102" s="189" t="s">
        <v>54</v>
      </c>
      <c r="D102" s="219"/>
      <c r="E102" s="219"/>
      <c r="F102" s="219"/>
      <c r="G102" s="219"/>
      <c r="H102" s="219"/>
      <c r="I102" s="219"/>
      <c r="J102" s="28"/>
    </row>
    <row r="103" spans="1:20" ht="35.25" customHeight="1">
      <c r="A103" s="93"/>
      <c r="B103" s="103"/>
      <c r="C103" s="189" t="s">
        <v>56</v>
      </c>
      <c r="D103" s="219"/>
      <c r="E103" s="193"/>
      <c r="F103" s="194"/>
      <c r="G103" s="194"/>
      <c r="H103" s="194"/>
      <c r="I103" s="195"/>
      <c r="J103" s="28"/>
    </row>
    <row r="104" spans="1:20" s="97" customFormat="1" ht="13.5" customHeight="1">
      <c r="A104" s="102"/>
      <c r="B104" s="95"/>
      <c r="C104" s="95"/>
      <c r="D104" s="95"/>
      <c r="E104" s="95"/>
      <c r="F104" s="95"/>
      <c r="G104" s="95"/>
      <c r="H104" s="95"/>
      <c r="I104" s="95"/>
      <c r="J104" s="94"/>
      <c r="K104" s="96"/>
      <c r="L104" s="96"/>
      <c r="M104" s="96"/>
      <c r="N104" s="96"/>
      <c r="O104" s="96"/>
      <c r="P104" s="96"/>
      <c r="Q104" s="96"/>
      <c r="R104" s="96"/>
      <c r="S104" s="96"/>
      <c r="T104" s="96"/>
    </row>
    <row r="105" spans="1:20" s="100" customFormat="1" ht="23.25" customHeight="1">
      <c r="A105" s="33" t="s">
        <v>102</v>
      </c>
      <c r="B105" s="189" t="s">
        <v>61</v>
      </c>
      <c r="C105" s="189"/>
      <c r="D105" s="189"/>
      <c r="E105" s="189"/>
      <c r="F105" s="189"/>
      <c r="G105" s="189"/>
      <c r="H105" s="189"/>
      <c r="I105" s="189"/>
      <c r="J105" s="98"/>
      <c r="K105" s="111"/>
      <c r="L105" s="99"/>
      <c r="M105" s="99"/>
      <c r="N105" s="99"/>
      <c r="O105" s="99"/>
      <c r="P105" s="99"/>
      <c r="Q105" s="99"/>
      <c r="R105" s="99"/>
      <c r="S105" s="99"/>
      <c r="T105" s="99"/>
    </row>
    <row r="106" spans="1:20" s="82" customFormat="1" ht="34.5" customHeight="1">
      <c r="A106" s="84"/>
      <c r="B106" s="44"/>
      <c r="C106" s="235" t="s">
        <v>105</v>
      </c>
      <c r="D106" s="236"/>
      <c r="E106" s="236"/>
      <c r="F106" s="236"/>
      <c r="G106" s="236"/>
      <c r="H106" s="236"/>
      <c r="I106" s="236"/>
      <c r="J106" s="83"/>
      <c r="K106" s="81"/>
      <c r="L106" s="81"/>
      <c r="M106" s="81"/>
      <c r="N106" s="81"/>
      <c r="O106" s="81"/>
      <c r="P106" s="81"/>
      <c r="Q106" s="81"/>
      <c r="R106" s="81"/>
      <c r="S106" s="81"/>
      <c r="T106" s="81"/>
    </row>
    <row r="107" spans="1:20" s="82" customFormat="1" ht="18.75" customHeight="1">
      <c r="A107" s="84"/>
      <c r="B107" s="44"/>
      <c r="C107" s="58" t="s">
        <v>60</v>
      </c>
      <c r="D107" s="85"/>
      <c r="E107" s="86"/>
      <c r="F107" s="86"/>
      <c r="G107" s="86"/>
      <c r="H107" s="85"/>
      <c r="I107" s="83"/>
      <c r="J107" s="83"/>
      <c r="K107" s="81"/>
      <c r="L107" s="81"/>
      <c r="M107" s="81"/>
      <c r="N107" s="81"/>
      <c r="O107" s="81"/>
      <c r="P107" s="81"/>
      <c r="Q107" s="81"/>
      <c r="R107" s="81"/>
      <c r="S107" s="81"/>
      <c r="T107" s="81"/>
    </row>
    <row r="108" spans="1:20" s="97" customFormat="1" ht="13.5" customHeight="1">
      <c r="A108" s="102"/>
      <c r="B108" s="95"/>
      <c r="C108" s="95"/>
      <c r="D108" s="95"/>
      <c r="E108" s="95"/>
      <c r="F108" s="95"/>
      <c r="G108" s="95"/>
      <c r="H108" s="95"/>
      <c r="I108" s="95"/>
      <c r="J108" s="94"/>
      <c r="K108" s="96"/>
      <c r="L108" s="96"/>
      <c r="M108" s="96"/>
      <c r="N108" s="96"/>
      <c r="O108" s="96"/>
      <c r="P108" s="96"/>
      <c r="Q108" s="96"/>
      <c r="R108" s="96"/>
      <c r="S108" s="96"/>
      <c r="T108" s="96"/>
    </row>
    <row r="109" spans="1:20" s="100" customFormat="1" ht="24" customHeight="1">
      <c r="A109" s="33" t="s">
        <v>106</v>
      </c>
      <c r="B109" s="196" t="s">
        <v>57</v>
      </c>
      <c r="C109" s="196"/>
      <c r="D109" s="196"/>
      <c r="E109" s="196"/>
      <c r="F109" s="196"/>
      <c r="G109" s="196"/>
      <c r="H109" s="196"/>
      <c r="I109" s="196"/>
      <c r="J109" s="98"/>
      <c r="K109" s="111"/>
      <c r="L109" s="99"/>
      <c r="M109" s="99"/>
      <c r="N109" s="99"/>
      <c r="O109" s="99"/>
      <c r="P109" s="99"/>
      <c r="Q109" s="99"/>
      <c r="R109" s="99"/>
      <c r="S109" s="99"/>
      <c r="T109" s="99"/>
    </row>
    <row r="110" spans="1:20" s="100" customFormat="1" ht="63" customHeight="1">
      <c r="A110" s="106"/>
      <c r="B110" s="105"/>
      <c r="C110" s="189" t="s">
        <v>77</v>
      </c>
      <c r="D110" s="219"/>
      <c r="E110" s="219"/>
      <c r="F110" s="219"/>
      <c r="G110" s="219"/>
      <c r="H110" s="219"/>
      <c r="I110" s="219"/>
      <c r="J110" s="98"/>
      <c r="K110" s="111"/>
      <c r="L110" s="99"/>
      <c r="M110" s="99"/>
      <c r="N110" s="99"/>
      <c r="O110" s="99"/>
      <c r="P110" s="99"/>
      <c r="Q110" s="99"/>
      <c r="R110" s="99"/>
      <c r="S110" s="99"/>
      <c r="T110" s="99"/>
    </row>
    <row r="111" spans="1:20" s="9" customFormat="1" ht="34.5" customHeight="1">
      <c r="A111" s="50" t="s">
        <v>15</v>
      </c>
      <c r="B111" s="197" t="s">
        <v>42</v>
      </c>
      <c r="C111" s="198"/>
      <c r="D111" s="198"/>
      <c r="E111" s="198"/>
      <c r="F111" s="198"/>
      <c r="G111" s="198"/>
      <c r="H111" s="198"/>
      <c r="I111" s="198"/>
      <c r="J111" s="58"/>
      <c r="K111" s="8"/>
      <c r="L111" s="8"/>
      <c r="M111" s="8"/>
      <c r="N111" s="8"/>
      <c r="O111" s="8"/>
      <c r="P111" s="8"/>
      <c r="Q111" s="8"/>
      <c r="R111" s="8"/>
      <c r="S111" s="8"/>
      <c r="T111" s="8"/>
    </row>
    <row r="112" spans="1:20" s="23" customFormat="1" ht="99.95" customHeight="1">
      <c r="A112" s="58"/>
      <c r="B112" s="210"/>
      <c r="C112" s="211"/>
      <c r="D112" s="211"/>
      <c r="E112" s="211"/>
      <c r="F112" s="211"/>
      <c r="G112" s="211"/>
      <c r="H112" s="211"/>
      <c r="I112" s="212"/>
      <c r="J112" s="58"/>
      <c r="K112" s="22"/>
      <c r="L112" s="22"/>
      <c r="M112" s="22"/>
      <c r="N112" s="22"/>
      <c r="O112" s="22"/>
      <c r="P112" s="22"/>
      <c r="Q112" s="22"/>
      <c r="R112" s="22"/>
      <c r="S112" s="22"/>
      <c r="T112" s="22"/>
    </row>
    <row r="113" spans="1:20" s="23" customFormat="1" ht="20.100000000000001" customHeight="1">
      <c r="A113" s="58"/>
      <c r="B113" s="63"/>
      <c r="C113" s="63"/>
      <c r="D113" s="63"/>
      <c r="E113" s="63"/>
      <c r="F113" s="63"/>
      <c r="G113" s="63"/>
      <c r="H113" s="63"/>
      <c r="I113" s="63"/>
      <c r="J113" s="58"/>
      <c r="K113" s="22"/>
      <c r="L113" s="22"/>
      <c r="M113" s="22"/>
      <c r="N113" s="22"/>
      <c r="O113" s="22"/>
      <c r="P113" s="22"/>
      <c r="Q113" s="22"/>
      <c r="R113" s="22"/>
      <c r="S113" s="22"/>
      <c r="T113" s="22"/>
    </row>
    <row r="114" spans="1:20" s="16" customFormat="1" ht="24.75" customHeight="1">
      <c r="A114" s="50" t="s">
        <v>64</v>
      </c>
      <c r="B114" s="241" t="s">
        <v>14</v>
      </c>
      <c r="C114" s="241"/>
      <c r="D114" s="241"/>
      <c r="E114" s="241"/>
      <c r="F114" s="241"/>
      <c r="G114" s="241"/>
      <c r="H114" s="53"/>
      <c r="I114" s="53"/>
      <c r="J114" s="43"/>
      <c r="K114" s="15"/>
      <c r="L114" s="15"/>
      <c r="M114" s="15"/>
      <c r="N114" s="15"/>
      <c r="O114" s="15"/>
      <c r="P114" s="15"/>
      <c r="Q114" s="15"/>
      <c r="R114" s="15"/>
      <c r="S114" s="15"/>
      <c r="T114" s="15"/>
    </row>
    <row r="115" spans="1:20" s="16" customFormat="1" ht="9" customHeight="1">
      <c r="A115" s="129"/>
      <c r="B115" s="200"/>
      <c r="C115" s="201"/>
      <c r="D115" s="201"/>
      <c r="E115" s="201"/>
      <c r="F115" s="201"/>
      <c r="G115" s="201"/>
      <c r="H115" s="201"/>
      <c r="I115" s="201"/>
      <c r="J115" s="43"/>
      <c r="K115" s="15"/>
      <c r="L115" s="15"/>
      <c r="M115" s="15"/>
      <c r="N115" s="15"/>
      <c r="O115" s="15"/>
      <c r="P115" s="15"/>
      <c r="Q115" s="15"/>
      <c r="R115" s="15"/>
      <c r="S115" s="15"/>
      <c r="T115" s="15"/>
    </row>
    <row r="116" spans="1:20" s="16" customFormat="1" ht="101.25" customHeight="1">
      <c r="A116" s="93" t="s">
        <v>13</v>
      </c>
      <c r="B116" s="196" t="s">
        <v>107</v>
      </c>
      <c r="C116" s="189"/>
      <c r="D116" s="189"/>
      <c r="E116" s="189"/>
      <c r="F116" s="189"/>
      <c r="G116" s="189"/>
      <c r="H116" s="189"/>
      <c r="I116" s="189"/>
      <c r="J116" s="43"/>
      <c r="K116" s="15"/>
      <c r="L116" s="15"/>
      <c r="M116" s="15"/>
      <c r="N116" s="15"/>
      <c r="O116" s="15"/>
      <c r="P116" s="15"/>
      <c r="Q116" s="15"/>
      <c r="R116" s="15"/>
      <c r="S116" s="15"/>
      <c r="T116" s="15"/>
    </row>
    <row r="117" spans="1:20" s="16" customFormat="1" ht="26.25" customHeight="1">
      <c r="A117" s="50"/>
      <c r="B117" s="239" t="s">
        <v>44</v>
      </c>
      <c r="C117" s="240"/>
      <c r="D117" s="240"/>
      <c r="E117" s="240"/>
      <c r="F117" s="240"/>
      <c r="G117" s="240"/>
      <c r="H117" s="240"/>
      <c r="I117" s="240"/>
      <c r="J117" s="43"/>
      <c r="K117" s="15"/>
      <c r="L117" s="15"/>
      <c r="M117" s="15"/>
      <c r="N117" s="15"/>
      <c r="O117" s="15"/>
      <c r="P117" s="15"/>
      <c r="Q117" s="15"/>
      <c r="R117" s="15"/>
      <c r="S117" s="15"/>
      <c r="T117" s="15"/>
    </row>
    <row r="118" spans="1:20" ht="23.25" customHeight="1">
      <c r="A118" s="93" t="s">
        <v>13</v>
      </c>
      <c r="B118" s="189" t="s">
        <v>108</v>
      </c>
      <c r="C118" s="189"/>
      <c r="D118" s="189"/>
      <c r="E118" s="189"/>
      <c r="F118" s="189"/>
      <c r="G118" s="189"/>
      <c r="H118" s="189"/>
      <c r="I118" s="189"/>
      <c r="J118" s="28"/>
    </row>
    <row r="119" spans="1:20" s="11" customFormat="1" ht="9.9499999999999993" customHeight="1">
      <c r="A119" s="50"/>
      <c r="B119" s="35"/>
      <c r="C119" s="35"/>
      <c r="D119" s="35"/>
      <c r="E119" s="35"/>
      <c r="F119" s="35"/>
      <c r="G119" s="35"/>
      <c r="H119" s="53"/>
      <c r="I119" s="53"/>
      <c r="J119" s="52"/>
      <c r="K119" s="10"/>
      <c r="L119" s="10"/>
      <c r="M119" s="10"/>
      <c r="N119" s="10"/>
      <c r="O119" s="10"/>
      <c r="P119" s="10"/>
      <c r="Q119" s="10"/>
      <c r="R119" s="10"/>
      <c r="S119" s="10"/>
      <c r="T119" s="10"/>
    </row>
    <row r="120" spans="1:20" s="16" customFormat="1" ht="18" customHeight="1">
      <c r="A120" s="50"/>
      <c r="B120" s="239" t="s">
        <v>29</v>
      </c>
      <c r="C120" s="240"/>
      <c r="D120" s="240"/>
      <c r="E120" s="240"/>
      <c r="F120" s="240"/>
      <c r="G120" s="240"/>
      <c r="H120" s="240"/>
      <c r="I120" s="240"/>
      <c r="J120" s="43"/>
      <c r="K120" s="15"/>
      <c r="L120" s="15"/>
      <c r="M120" s="15"/>
      <c r="N120" s="15"/>
      <c r="O120" s="15"/>
      <c r="P120" s="15"/>
      <c r="Q120" s="15"/>
      <c r="R120" s="15"/>
      <c r="S120" s="15"/>
      <c r="T120" s="15"/>
    </row>
    <row r="121" spans="1:20" s="16" customFormat="1" ht="8.25" customHeight="1">
      <c r="A121" s="65"/>
      <c r="B121" s="35"/>
      <c r="C121" s="35"/>
      <c r="D121" s="35"/>
      <c r="E121" s="35"/>
      <c r="F121" s="35"/>
      <c r="G121" s="35"/>
      <c r="H121" s="35"/>
      <c r="I121" s="35"/>
      <c r="J121" s="43"/>
      <c r="K121" s="15"/>
      <c r="L121" s="15"/>
      <c r="M121" s="15"/>
      <c r="N121" s="15"/>
      <c r="O121" s="15"/>
      <c r="P121" s="15"/>
      <c r="Q121" s="15"/>
      <c r="R121" s="15"/>
      <c r="S121" s="15"/>
      <c r="T121" s="15"/>
    </row>
    <row r="122" spans="1:20" s="97" customFormat="1" ht="38.25" customHeight="1">
      <c r="A122" s="93" t="s">
        <v>13</v>
      </c>
      <c r="B122" s="189" t="s">
        <v>45</v>
      </c>
      <c r="C122" s="189"/>
      <c r="D122" s="189"/>
      <c r="E122" s="189"/>
      <c r="F122" s="189"/>
      <c r="G122" s="189"/>
      <c r="H122" s="189"/>
      <c r="I122" s="189"/>
      <c r="J122" s="94"/>
      <c r="K122" s="96"/>
      <c r="L122" s="96"/>
      <c r="M122" s="96"/>
      <c r="N122" s="96"/>
      <c r="O122" s="96"/>
      <c r="P122" s="96"/>
      <c r="Q122" s="96"/>
      <c r="R122" s="96"/>
      <c r="S122" s="96"/>
      <c r="T122" s="96"/>
    </row>
    <row r="123" spans="1:20" s="16" customFormat="1" ht="22.5" customHeight="1">
      <c r="A123" s="50"/>
      <c r="B123" s="190" t="s">
        <v>27</v>
      </c>
      <c r="C123" s="190"/>
      <c r="D123" s="190"/>
      <c r="E123" s="190"/>
      <c r="F123" s="190"/>
      <c r="G123" s="190"/>
      <c r="H123" s="190"/>
      <c r="I123" s="190"/>
      <c r="J123" s="43"/>
      <c r="K123" s="15"/>
      <c r="L123" s="15"/>
      <c r="M123" s="15"/>
      <c r="N123" s="15"/>
      <c r="O123" s="15"/>
      <c r="P123" s="15"/>
      <c r="Q123" s="15"/>
      <c r="R123" s="15"/>
      <c r="S123" s="15"/>
      <c r="T123" s="15"/>
    </row>
    <row r="124" spans="1:20" s="100" customFormat="1" ht="49.5" customHeight="1">
      <c r="A124" s="93" t="s">
        <v>13</v>
      </c>
      <c r="B124" s="189" t="s">
        <v>48</v>
      </c>
      <c r="C124" s="189"/>
      <c r="D124" s="189"/>
      <c r="E124" s="189"/>
      <c r="F124" s="189"/>
      <c r="G124" s="189"/>
      <c r="H124" s="189"/>
      <c r="I124" s="189"/>
      <c r="J124" s="98"/>
      <c r="K124" s="111"/>
      <c r="L124" s="99"/>
      <c r="M124" s="99"/>
      <c r="N124" s="99"/>
      <c r="O124" s="99"/>
      <c r="P124" s="99"/>
      <c r="Q124" s="99"/>
      <c r="R124" s="99"/>
      <c r="S124" s="99"/>
      <c r="T124" s="99"/>
    </row>
    <row r="125" spans="1:20" s="16" customFormat="1" ht="22.5" customHeight="1">
      <c r="A125" s="50"/>
      <c r="B125" s="190" t="s">
        <v>28</v>
      </c>
      <c r="C125" s="218"/>
      <c r="D125" s="218"/>
      <c r="E125" s="218"/>
      <c r="F125" s="218"/>
      <c r="G125" s="218"/>
      <c r="H125" s="218"/>
      <c r="I125" s="218"/>
      <c r="J125" s="43"/>
      <c r="K125" s="15"/>
      <c r="L125" s="15"/>
      <c r="M125" s="15"/>
      <c r="N125" s="15"/>
      <c r="O125" s="15"/>
      <c r="P125" s="15"/>
      <c r="Q125" s="15"/>
      <c r="R125" s="15"/>
      <c r="S125" s="15"/>
      <c r="T125" s="15"/>
    </row>
    <row r="126" spans="1:20" s="2" customFormat="1" ht="146.25" customHeight="1">
      <c r="A126" s="101" t="s">
        <v>13</v>
      </c>
      <c r="B126" s="189" t="s">
        <v>109</v>
      </c>
      <c r="C126" s="189"/>
      <c r="D126" s="189"/>
      <c r="E126" s="189"/>
      <c r="F126" s="189"/>
      <c r="G126" s="189"/>
      <c r="H126" s="189"/>
      <c r="I126" s="189"/>
      <c r="J126" s="46"/>
      <c r="K126" s="17"/>
      <c r="L126" s="20"/>
      <c r="M126" s="20"/>
      <c r="N126" s="21"/>
      <c r="O126" s="21"/>
      <c r="P126" s="7"/>
      <c r="Q126" s="7"/>
      <c r="R126" s="7"/>
      <c r="S126" s="7"/>
      <c r="T126" s="7"/>
    </row>
    <row r="127" spans="1:20" s="24" customFormat="1" ht="10.5" customHeight="1">
      <c r="A127" s="101"/>
      <c r="B127" s="130"/>
      <c r="C127" s="130"/>
      <c r="D127" s="130"/>
      <c r="E127" s="130"/>
      <c r="F127" s="130"/>
      <c r="G127" s="130"/>
      <c r="H127" s="130"/>
      <c r="I127" s="130"/>
      <c r="J127" s="46"/>
      <c r="K127" s="17"/>
      <c r="L127" s="20"/>
      <c r="M127" s="20"/>
      <c r="N127" s="21"/>
      <c r="O127" s="21"/>
      <c r="P127" s="7"/>
      <c r="Q127" s="7"/>
      <c r="R127" s="7"/>
      <c r="S127" s="7"/>
      <c r="T127" s="7"/>
    </row>
    <row r="128" spans="1:20" ht="35.25" customHeight="1">
      <c r="A128" s="64"/>
      <c r="B128" s="196" t="s">
        <v>17</v>
      </c>
      <c r="C128" s="196"/>
      <c r="D128" s="196"/>
      <c r="E128" s="196"/>
      <c r="F128" s="196"/>
      <c r="G128" s="196"/>
      <c r="H128" s="196"/>
      <c r="I128" s="196"/>
      <c r="J128" s="28"/>
      <c r="K128" s="111"/>
    </row>
    <row r="129" spans="1:20" ht="40.5" customHeight="1">
      <c r="A129" s="27"/>
      <c r="B129" s="52"/>
      <c r="C129" s="52"/>
      <c r="D129" s="52"/>
      <c r="E129" s="52"/>
      <c r="F129" s="223"/>
      <c r="G129" s="224"/>
      <c r="H129" s="224"/>
      <c r="I129" s="225"/>
      <c r="J129" s="28"/>
    </row>
    <row r="130" spans="1:20" ht="41.25" customHeight="1">
      <c r="A130" s="27"/>
      <c r="B130" s="220"/>
      <c r="C130" s="221"/>
      <c r="D130" s="222"/>
      <c r="E130" s="52"/>
      <c r="F130" s="226"/>
      <c r="G130" s="227"/>
      <c r="H130" s="227"/>
      <c r="I130" s="228"/>
      <c r="J130" s="28"/>
    </row>
    <row r="131" spans="1:20" s="2" customFormat="1" ht="34.5" customHeight="1">
      <c r="A131" s="50"/>
      <c r="B131" s="216" t="s">
        <v>6</v>
      </c>
      <c r="C131" s="216"/>
      <c r="D131" s="216"/>
      <c r="E131" s="43"/>
      <c r="F131" s="217" t="s">
        <v>18</v>
      </c>
      <c r="G131" s="217"/>
      <c r="H131" s="217"/>
      <c r="I131" s="217"/>
      <c r="J131" s="46"/>
      <c r="K131" s="7"/>
      <c r="L131" s="7"/>
      <c r="M131" s="7"/>
      <c r="N131" s="7"/>
      <c r="O131" s="7"/>
      <c r="P131" s="7"/>
      <c r="Q131" s="7"/>
      <c r="R131" s="7"/>
      <c r="S131" s="7"/>
      <c r="T131" s="7"/>
    </row>
    <row r="132" spans="1:20" s="24" customFormat="1" ht="24" customHeight="1">
      <c r="A132" s="50"/>
      <c r="B132" s="51"/>
      <c r="C132" s="51"/>
      <c r="D132" s="51"/>
      <c r="E132" s="43"/>
      <c r="F132" s="70"/>
      <c r="G132" s="70"/>
      <c r="H132" s="70"/>
      <c r="I132" s="70"/>
      <c r="J132" s="46"/>
      <c r="K132" s="7"/>
      <c r="L132" s="7"/>
      <c r="M132" s="7"/>
      <c r="N132" s="7"/>
      <c r="O132" s="7"/>
      <c r="P132" s="7"/>
      <c r="Q132" s="7"/>
      <c r="R132" s="7"/>
      <c r="S132" s="7"/>
      <c r="T132" s="7"/>
    </row>
    <row r="133" spans="1:20" ht="26.25" customHeight="1">
      <c r="A133" s="27"/>
      <c r="B133" s="66" t="s">
        <v>10</v>
      </c>
      <c r="C133" s="67"/>
      <c r="D133" s="67"/>
      <c r="E133" s="52"/>
      <c r="F133" s="52"/>
      <c r="G133" s="52"/>
      <c r="H133" s="52"/>
      <c r="I133" s="52"/>
      <c r="J133" s="28"/>
    </row>
    <row r="134" spans="1:20" ht="25.5" customHeight="1">
      <c r="A134" s="50"/>
      <c r="B134" s="186"/>
      <c r="C134" s="185" t="s">
        <v>110</v>
      </c>
      <c r="D134" s="185"/>
      <c r="E134" s="185"/>
      <c r="F134" s="185"/>
      <c r="G134" s="185"/>
      <c r="H134" s="185"/>
      <c r="I134" s="185"/>
      <c r="J134" s="28"/>
    </row>
    <row r="135" spans="1:20" s="11" customFormat="1" ht="26.25" customHeight="1">
      <c r="A135" s="50"/>
      <c r="B135" s="187"/>
      <c r="C135" s="188" t="s">
        <v>125</v>
      </c>
      <c r="D135" s="188"/>
      <c r="E135" s="188"/>
      <c r="F135" s="188"/>
      <c r="G135" s="188"/>
      <c r="H135" s="188"/>
      <c r="I135" s="188"/>
      <c r="J135" s="143"/>
      <c r="K135" s="10"/>
      <c r="L135" s="10"/>
      <c r="M135" s="10"/>
      <c r="N135" s="10"/>
      <c r="O135" s="10"/>
      <c r="P135" s="10"/>
      <c r="Q135" s="10"/>
      <c r="R135" s="10"/>
      <c r="S135" s="10"/>
      <c r="T135" s="10"/>
    </row>
    <row r="136" spans="1:20" s="137" customFormat="1" ht="69" customHeight="1">
      <c r="A136" s="50"/>
      <c r="B136" s="50"/>
      <c r="C136" s="50" t="s">
        <v>126</v>
      </c>
      <c r="D136" s="50"/>
      <c r="E136" s="50"/>
      <c r="F136" s="50"/>
      <c r="G136" s="50"/>
      <c r="H136" s="50"/>
      <c r="I136" s="50"/>
      <c r="J136" s="140"/>
      <c r="K136" s="138"/>
      <c r="L136" s="138"/>
      <c r="M136" s="138"/>
      <c r="N136" s="138"/>
      <c r="O136" s="138"/>
      <c r="P136" s="138"/>
      <c r="Q136" s="138"/>
      <c r="R136" s="138"/>
      <c r="S136" s="138"/>
      <c r="T136" s="138"/>
    </row>
    <row r="137" spans="1:20" ht="28.5" customHeight="1"/>
    <row r="138" spans="1:20" ht="15.75" customHeight="1"/>
    <row r="139" spans="1:20" ht="15.75" customHeight="1"/>
    <row r="140" spans="1:20" ht="28.5" customHeight="1"/>
    <row r="141" spans="1:20" ht="15.75" customHeight="1"/>
    <row r="142" spans="1:20" ht="15.75" customHeight="1"/>
    <row r="143" spans="1:20" ht="28.5" customHeight="1"/>
    <row r="144" spans="1:20" ht="15.75" customHeight="1"/>
    <row r="145" ht="28.5" customHeight="1"/>
    <row r="146" ht="15.75" customHeight="1"/>
    <row r="147" ht="15.75" customHeight="1"/>
    <row r="148" ht="28.5" customHeight="1"/>
    <row r="149" ht="15.75" customHeight="1"/>
    <row r="150" ht="28.5" customHeight="1"/>
    <row r="151" ht="28.5" customHeight="1"/>
    <row r="152" ht="15.75" customHeight="1"/>
    <row r="153" ht="15.75" customHeight="1"/>
    <row r="154" ht="15.75" customHeight="1"/>
    <row r="155" ht="15.75" customHeight="1"/>
    <row r="156" ht="51" customHeight="1"/>
    <row r="157" ht="76.5" customHeight="1"/>
  </sheetData>
  <sheetProtection algorithmName="SHA-512" hashValue="YjJOZNnPxya1TC86GQ88s9bg+9Vwza7tk4BmH3PkRwnZRlrdafmQCpl313AJnaW5h+Ds57N+metZdNL081/e/A==" saltValue="u99y3ZL750zmjo7kio2rjg==" spinCount="100000" sheet="1" selectLockedCells="1"/>
  <protectedRanges>
    <protectedRange sqref="B33:F35 B26:F30 D40:F40 D36:F38" name="Bereich6"/>
    <protectedRange sqref="C36:C40 D39:I39" name="Bereich8"/>
    <protectedRange sqref="D42:G45" name="Bereich6_4_1"/>
    <protectedRange sqref="D46:G46" name="Bereich6_4_1_1"/>
  </protectedRanges>
  <customSheetViews>
    <customSheetView guid="{4481A144-9F41-467F-B8BE-DB5FF0EB5EA4}" showPageBreaks="1" showGridLines="0" fitToPage="1" printArea="1" hiddenColumns="1" showRuler="0">
      <selection activeCell="A228" sqref="A228:IV228"/>
      <rowBreaks count="5" manualBreakCount="5">
        <brk id="36" max="9" man="1"/>
        <brk id="70" max="9" man="1"/>
        <brk id="136" max="9" man="1"/>
        <brk id="200" max="9" man="1"/>
        <brk id="225" max="9" man="1"/>
      </rowBreaks>
      <pageMargins left="0.78740157480314965" right="0.59055118110236227" top="0.59055118110236227" bottom="0.59055118110236227" header="0.51181102362204722" footer="0.51181102362204722"/>
      <printOptions horizontalCentered="1"/>
      <pageSetup paperSize="9" scale="79" fitToHeight="0" orientation="portrait" verticalDpi="4" r:id="rId1"/>
      <headerFooter alignWithMargins="0">
        <oddFooter>&amp;LAntrag 
Fachkurse&amp;RSeite &amp;P von &amp;N</oddFooter>
      </headerFooter>
    </customSheetView>
  </customSheetViews>
  <mergeCells count="120">
    <mergeCell ref="D26:I26"/>
    <mergeCell ref="F21:I21"/>
    <mergeCell ref="D34:I34"/>
    <mergeCell ref="G56:H56"/>
    <mergeCell ref="B23:E23"/>
    <mergeCell ref="F23:I23"/>
    <mergeCell ref="B33:C33"/>
    <mergeCell ref="D35:I35"/>
    <mergeCell ref="B42:E42"/>
    <mergeCell ref="F42:I42"/>
    <mergeCell ref="B43:E43"/>
    <mergeCell ref="F43:I43"/>
    <mergeCell ref="B55:I55"/>
    <mergeCell ref="B50:H50"/>
    <mergeCell ref="B44:E44"/>
    <mergeCell ref="H4:J4"/>
    <mergeCell ref="D37:I37"/>
    <mergeCell ref="B32:I32"/>
    <mergeCell ref="A4:D4"/>
    <mergeCell ref="A5:D5"/>
    <mergeCell ref="D36:I36"/>
    <mergeCell ref="B8:F8"/>
    <mergeCell ref="D27:I27"/>
    <mergeCell ref="B25:I25"/>
    <mergeCell ref="C10:H13"/>
    <mergeCell ref="H9:I9"/>
    <mergeCell ref="B15:I15"/>
    <mergeCell ref="E4:G4"/>
    <mergeCell ref="D30:I30"/>
    <mergeCell ref="B30:C30"/>
    <mergeCell ref="D33:I33"/>
    <mergeCell ref="E5:G5"/>
    <mergeCell ref="H5:J6"/>
    <mergeCell ref="D28:I28"/>
    <mergeCell ref="B17:I17"/>
    <mergeCell ref="H19:I19"/>
    <mergeCell ref="B21:E21"/>
    <mergeCell ref="B19:C19"/>
    <mergeCell ref="E19:F19"/>
    <mergeCell ref="F44:I44"/>
    <mergeCell ref="B45:E45"/>
    <mergeCell ref="B53:I53"/>
    <mergeCell ref="C51:F51"/>
    <mergeCell ref="F45:I45"/>
    <mergeCell ref="B49:H49"/>
    <mergeCell ref="D29:I29"/>
    <mergeCell ref="B48:I48"/>
    <mergeCell ref="D38:I38"/>
    <mergeCell ref="G57:H57"/>
    <mergeCell ref="B84:F84"/>
    <mergeCell ref="G84:H84"/>
    <mergeCell ref="B85:F85"/>
    <mergeCell ref="G85:H85"/>
    <mergeCell ref="B67:I67"/>
    <mergeCell ref="B83:I83"/>
    <mergeCell ref="B70:I70"/>
    <mergeCell ref="B68:I68"/>
    <mergeCell ref="G64:I64"/>
    <mergeCell ref="G74:I74"/>
    <mergeCell ref="B77:G77"/>
    <mergeCell ref="B69:I69"/>
    <mergeCell ref="G62:I62"/>
    <mergeCell ref="B62:F62"/>
    <mergeCell ref="C65:I65"/>
    <mergeCell ref="B76:I76"/>
    <mergeCell ref="B120:I120"/>
    <mergeCell ref="B117:I117"/>
    <mergeCell ref="B99:I99"/>
    <mergeCell ref="B114:G114"/>
    <mergeCell ref="C96:I96"/>
    <mergeCell ref="B73:F73"/>
    <mergeCell ref="G73:H73"/>
    <mergeCell ref="B74:F74"/>
    <mergeCell ref="B79:I79"/>
    <mergeCell ref="C80:I80"/>
    <mergeCell ref="C97:D97"/>
    <mergeCell ref="E97:I97"/>
    <mergeCell ref="A87:F87"/>
    <mergeCell ref="G87:H87"/>
    <mergeCell ref="B18:C18"/>
    <mergeCell ref="B115:I115"/>
    <mergeCell ref="B46:E46"/>
    <mergeCell ref="F46:I46"/>
    <mergeCell ref="B122:I122"/>
    <mergeCell ref="B57:F57"/>
    <mergeCell ref="B61:H61"/>
    <mergeCell ref="B112:I112"/>
    <mergeCell ref="C64:F64"/>
    <mergeCell ref="B59:F59"/>
    <mergeCell ref="C93:I93"/>
    <mergeCell ref="C94:I94"/>
    <mergeCell ref="C95:I95"/>
    <mergeCell ref="C102:I102"/>
    <mergeCell ref="C103:D103"/>
    <mergeCell ref="B116:I116"/>
    <mergeCell ref="B92:I92"/>
    <mergeCell ref="B118:I118"/>
    <mergeCell ref="C110:I110"/>
    <mergeCell ref="B71:I71"/>
    <mergeCell ref="C81:I81"/>
    <mergeCell ref="B72:I72"/>
    <mergeCell ref="B89:I89"/>
    <mergeCell ref="C106:I106"/>
    <mergeCell ref="C135:I135"/>
    <mergeCell ref="B124:I124"/>
    <mergeCell ref="B123:I123"/>
    <mergeCell ref="B91:I91"/>
    <mergeCell ref="E103:I103"/>
    <mergeCell ref="B109:I109"/>
    <mergeCell ref="B105:I105"/>
    <mergeCell ref="B111:I111"/>
    <mergeCell ref="B100:I100"/>
    <mergeCell ref="B131:D131"/>
    <mergeCell ref="F131:I131"/>
    <mergeCell ref="B125:I125"/>
    <mergeCell ref="B128:I128"/>
    <mergeCell ref="B126:I126"/>
    <mergeCell ref="B130:D130"/>
    <mergeCell ref="F129:I130"/>
    <mergeCell ref="C101:I101"/>
  </mergeCells>
  <phoneticPr fontId="6" type="noConversion"/>
  <conditionalFormatting sqref="G59:H59">
    <cfRule type="cellIs" dxfId="3" priority="7" operator="greaterThan">
      <formula>$G$57</formula>
    </cfRule>
    <cfRule type="cellIs" dxfId="2" priority="8" operator="lessThan">
      <formula>0</formula>
    </cfRule>
  </conditionalFormatting>
  <conditionalFormatting sqref="G57">
    <cfRule type="cellIs" dxfId="1" priority="3" operator="greaterThan">
      <formula>$G$57</formula>
    </cfRule>
    <cfRule type="cellIs" dxfId="0" priority="4" operator="lessThan">
      <formula>0</formula>
    </cfRule>
  </conditionalFormatting>
  <dataValidations count="4">
    <dataValidation type="textLength" allowBlank="1" showInputMessage="1" showErrorMessage="1" error="Die Länge dieses Textfeldes ist begrenzt!_x000a_Bitte beschränken Sie sich auf maximal 100 Zeichen!" sqref="D27:D30 D26:I26 D33:I34 D35 WVN42:WVO46 D36:I38 JB42:JC46 SX42:SY46 ACT42:ACU46 AMP42:AMQ46 AWL42:AWM46 BGH42:BGI46 BQD42:BQE46 BZZ42:CAA46 CJV42:CJW46 CTR42:CTS46 DDN42:DDO46 DNJ42:DNK46 DXF42:DXG46 EHB42:EHC46 EQX42:EQY46 FAT42:FAU46 FKP42:FKQ46 FUL42:FUM46 GEH42:GEI46 GOD42:GOE46 GXZ42:GYA46 HHV42:HHW46 HRR42:HRS46 IBN42:IBO46 ILJ42:ILK46 IVF42:IVG46 JFB42:JFC46 JOX42:JOY46 JYT42:JYU46 KIP42:KIQ46 KSL42:KSM46 LCH42:LCI46 LMD42:LME46 LVZ42:LWA46 MFV42:MFW46 MPR42:MPS46 MZN42:MZO46 NJJ42:NJK46 NTF42:NTG46 ODB42:ODC46 OMX42:OMY46 OWT42:OWU46 PGP42:PGQ46 PQL42:PQM46 QAH42:QAI46 QKD42:QKE46 QTZ42:QUA46 RDV42:RDW46 RNR42:RNS46 RXN42:RXO46 SHJ42:SHK46 SRF42:SRG46 TBB42:TBC46 TKX42:TKY46 TUT42:TUU46 UEP42:UEQ46 UOL42:UOM46 UYH42:UYI46 VID42:VIE46 VRZ42:VSA46 WBV42:WBW46 WLR42:WLS46 D40:I40 F42:G45">
      <formula1>0</formula1>
      <formula2>100</formula2>
    </dataValidation>
    <dataValidation type="whole" operator="equal" allowBlank="1" showInputMessage="1" showErrorMessage="1" error="Die Anzahl der weiblichen Kursteilnehmerinnen muss die Differenz aus der Anzahl der Kursteilnehmer/innen insgesamt und der Anzahl der männlichen Kursteilnehmer ergeben. _x000a__x000a_Bitte überprüfen Sie Ihre Eingaben." sqref="H59:I59">
      <formula1>G57-G59</formula1>
    </dataValidation>
    <dataValidation type="whole" operator="equal" allowBlank="1" showInputMessage="1" showErrorMessage="1" error="Die Anzahl der männlichen Kursteilnehmer muss die Differenz aus der Anzahl der Kursteilnehmer/innen insgesamt und der Anzahl der weiblichen Kursteilnehmerinnen ergeben. _x000a__x000a_Bitte überprüfen Sie Ihre Eingaben." sqref="G59">
      <formula1>G57-H59</formula1>
    </dataValidation>
    <dataValidation allowBlank="1" showInputMessage="1" showErrorMessage="1" error="Die Länge dieses Textfeldes ist begrenzt!_x000a_Bitte beschränken Sie sich auf maximal 100 Zeichen!" sqref="F46:I46"/>
  </dataValidations>
  <hyperlinks>
    <hyperlink ref="G73" r:id="rId2"/>
    <hyperlink ref="G74" r:id="rId3"/>
    <hyperlink ref="B77" r:id="rId4" display="https://www.esf-bw.de/esf/esf/allgemein/evaluation/?L="/>
  </hyperlinks>
  <printOptions horizontalCentered="1"/>
  <pageMargins left="0.19685039370078741" right="0.19685039370078741" top="0.19685039370078741" bottom="0.19685039370078741" header="0.11811023622047245" footer="0.11811023622047245"/>
  <pageSetup paperSize="9" scale="38" fitToHeight="0" orientation="portrait" horizontalDpi="300" verticalDpi="300" r:id="rId5"/>
  <headerFooter>
    <oddFooter>Seite &amp;P&amp;RVerwendungsnachweis_E 1.2.7_Teilhabe-foerdern.xlsx</oddFooter>
  </headerFooter>
  <rowBreaks count="3" manualBreakCount="3">
    <brk id="39" max="16383" man="1"/>
    <brk id="81" max="16383" man="1"/>
    <brk id="122"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383" r:id="rId8" name="Check Box 359">
              <controlPr locked="0" defaultSize="0" autoFill="0" autoLine="0" autoPict="0">
                <anchor moveWithCells="1">
                  <from>
                    <xdr:col>1</xdr:col>
                    <xdr:colOff>295275</xdr:colOff>
                    <xdr:row>132</xdr:row>
                    <xdr:rowOff>266700</xdr:rowOff>
                  </from>
                  <to>
                    <xdr:col>1</xdr:col>
                    <xdr:colOff>581025</xdr:colOff>
                    <xdr:row>133</xdr:row>
                    <xdr:rowOff>247650</xdr:rowOff>
                  </to>
                </anchor>
              </controlPr>
            </control>
          </mc:Choice>
        </mc:AlternateContent>
        <mc:AlternateContent xmlns:mc="http://schemas.openxmlformats.org/markup-compatibility/2006">
          <mc:Choice Requires="x14">
            <control shapeId="1399" r:id="rId9" name="Check Box 375">
              <controlPr locked="0" defaultSize="0" autoFill="0" autoLine="0" autoPict="0">
                <anchor moveWithCells="1">
                  <from>
                    <xdr:col>1</xdr:col>
                    <xdr:colOff>295275</xdr:colOff>
                    <xdr:row>133</xdr:row>
                    <xdr:rowOff>304800</xdr:rowOff>
                  </from>
                  <to>
                    <xdr:col>1</xdr:col>
                    <xdr:colOff>504825</xdr:colOff>
                    <xdr:row>134</xdr:row>
                    <xdr:rowOff>200025</xdr:rowOff>
                  </to>
                </anchor>
              </controlPr>
            </control>
          </mc:Choice>
        </mc:AlternateContent>
        <mc:AlternateContent xmlns:mc="http://schemas.openxmlformats.org/markup-compatibility/2006">
          <mc:Choice Requires="x14">
            <control shapeId="1403" r:id="rId10" name="Check Box 379">
              <controlPr locked="0" defaultSize="0" autoFill="0" autoLine="0" autoPict="0">
                <anchor moveWithCells="1">
                  <from>
                    <xdr:col>1</xdr:col>
                    <xdr:colOff>219075</xdr:colOff>
                    <xdr:row>92</xdr:row>
                    <xdr:rowOff>9525</xdr:rowOff>
                  </from>
                  <to>
                    <xdr:col>1</xdr:col>
                    <xdr:colOff>523875</xdr:colOff>
                    <xdr:row>92</xdr:row>
                    <xdr:rowOff>228600</xdr:rowOff>
                  </to>
                </anchor>
              </controlPr>
            </control>
          </mc:Choice>
        </mc:AlternateContent>
        <mc:AlternateContent xmlns:mc="http://schemas.openxmlformats.org/markup-compatibility/2006">
          <mc:Choice Requires="x14">
            <control shapeId="1404" r:id="rId11" name="Check Box 380">
              <controlPr locked="0" defaultSize="0" autoFill="0" autoLine="0" autoPict="0">
                <anchor moveWithCells="1">
                  <from>
                    <xdr:col>1</xdr:col>
                    <xdr:colOff>219075</xdr:colOff>
                    <xdr:row>93</xdr:row>
                    <xdr:rowOff>9525</xdr:rowOff>
                  </from>
                  <to>
                    <xdr:col>1</xdr:col>
                    <xdr:colOff>523875</xdr:colOff>
                    <xdr:row>93</xdr:row>
                    <xdr:rowOff>228600</xdr:rowOff>
                  </to>
                </anchor>
              </controlPr>
            </control>
          </mc:Choice>
        </mc:AlternateContent>
        <mc:AlternateContent xmlns:mc="http://schemas.openxmlformats.org/markup-compatibility/2006">
          <mc:Choice Requires="x14">
            <control shapeId="1405" r:id="rId12" name="Check Box 381">
              <controlPr locked="0" defaultSize="0" autoFill="0" autoLine="0" autoPict="0">
                <anchor moveWithCells="1">
                  <from>
                    <xdr:col>1</xdr:col>
                    <xdr:colOff>219075</xdr:colOff>
                    <xdr:row>94</xdr:row>
                    <xdr:rowOff>9525</xdr:rowOff>
                  </from>
                  <to>
                    <xdr:col>1</xdr:col>
                    <xdr:colOff>523875</xdr:colOff>
                    <xdr:row>94</xdr:row>
                    <xdr:rowOff>228600</xdr:rowOff>
                  </to>
                </anchor>
              </controlPr>
            </control>
          </mc:Choice>
        </mc:AlternateContent>
        <mc:AlternateContent xmlns:mc="http://schemas.openxmlformats.org/markup-compatibility/2006">
          <mc:Choice Requires="x14">
            <control shapeId="1406" r:id="rId13" name="Check Box 382">
              <controlPr locked="0" defaultSize="0" autoFill="0" autoLine="0" autoPict="0">
                <anchor moveWithCells="1">
                  <from>
                    <xdr:col>1</xdr:col>
                    <xdr:colOff>219075</xdr:colOff>
                    <xdr:row>95</xdr:row>
                    <xdr:rowOff>9525</xdr:rowOff>
                  </from>
                  <to>
                    <xdr:col>1</xdr:col>
                    <xdr:colOff>523875</xdr:colOff>
                    <xdr:row>95</xdr:row>
                    <xdr:rowOff>228600</xdr:rowOff>
                  </to>
                </anchor>
              </controlPr>
            </control>
          </mc:Choice>
        </mc:AlternateContent>
        <mc:AlternateContent xmlns:mc="http://schemas.openxmlformats.org/markup-compatibility/2006">
          <mc:Choice Requires="x14">
            <control shapeId="1408" r:id="rId14" name="Check Box 384">
              <controlPr locked="0" defaultSize="0" autoFill="0" autoLine="0" autoPict="0">
                <anchor moveWithCells="1">
                  <from>
                    <xdr:col>1</xdr:col>
                    <xdr:colOff>219075</xdr:colOff>
                    <xdr:row>96</xdr:row>
                    <xdr:rowOff>9525</xdr:rowOff>
                  </from>
                  <to>
                    <xdr:col>1</xdr:col>
                    <xdr:colOff>523875</xdr:colOff>
                    <xdr:row>96</xdr:row>
                    <xdr:rowOff>228600</xdr:rowOff>
                  </to>
                </anchor>
              </controlPr>
            </control>
          </mc:Choice>
        </mc:AlternateContent>
        <mc:AlternateContent xmlns:mc="http://schemas.openxmlformats.org/markup-compatibility/2006">
          <mc:Choice Requires="x14">
            <control shapeId="1412" r:id="rId15" name="Check Box 388">
              <controlPr locked="0" defaultSize="0" autoFill="0" autoLine="0" autoPict="0">
                <anchor moveWithCells="1">
                  <from>
                    <xdr:col>1</xdr:col>
                    <xdr:colOff>333375</xdr:colOff>
                    <xdr:row>99</xdr:row>
                    <xdr:rowOff>523875</xdr:rowOff>
                  </from>
                  <to>
                    <xdr:col>1</xdr:col>
                    <xdr:colOff>638175</xdr:colOff>
                    <xdr:row>100</xdr:row>
                    <xdr:rowOff>209550</xdr:rowOff>
                  </to>
                </anchor>
              </controlPr>
            </control>
          </mc:Choice>
        </mc:AlternateContent>
        <mc:AlternateContent xmlns:mc="http://schemas.openxmlformats.org/markup-compatibility/2006">
          <mc:Choice Requires="x14">
            <control shapeId="1413" r:id="rId16" name="Check Box 389">
              <controlPr locked="0" defaultSize="0" autoFill="0" autoLine="0" autoPict="0">
                <anchor moveWithCells="1">
                  <from>
                    <xdr:col>1</xdr:col>
                    <xdr:colOff>333375</xdr:colOff>
                    <xdr:row>100</xdr:row>
                    <xdr:rowOff>219075</xdr:rowOff>
                  </from>
                  <to>
                    <xdr:col>1</xdr:col>
                    <xdr:colOff>638175</xdr:colOff>
                    <xdr:row>101</xdr:row>
                    <xdr:rowOff>200025</xdr:rowOff>
                  </to>
                </anchor>
              </controlPr>
            </control>
          </mc:Choice>
        </mc:AlternateContent>
        <mc:AlternateContent xmlns:mc="http://schemas.openxmlformats.org/markup-compatibility/2006">
          <mc:Choice Requires="x14">
            <control shapeId="1414" r:id="rId17" name="Check Box 390">
              <controlPr locked="0" defaultSize="0" autoFill="0" autoLine="0" autoPict="0">
                <anchor moveWithCells="1">
                  <from>
                    <xdr:col>1</xdr:col>
                    <xdr:colOff>333375</xdr:colOff>
                    <xdr:row>101</xdr:row>
                    <xdr:rowOff>219075</xdr:rowOff>
                  </from>
                  <to>
                    <xdr:col>1</xdr:col>
                    <xdr:colOff>638175</xdr:colOff>
                    <xdr:row>102</xdr:row>
                    <xdr:rowOff>200025</xdr:rowOff>
                  </to>
                </anchor>
              </controlPr>
            </control>
          </mc:Choice>
        </mc:AlternateContent>
        <mc:AlternateContent xmlns:mc="http://schemas.openxmlformats.org/markup-compatibility/2006">
          <mc:Choice Requires="x14">
            <control shapeId="1421" r:id="rId18" name="Check Box 397">
              <controlPr locked="0" defaultSize="0" autoFill="0" autoLine="0" autoPict="0">
                <anchor moveWithCells="1">
                  <from>
                    <xdr:col>1</xdr:col>
                    <xdr:colOff>295275</xdr:colOff>
                    <xdr:row>105</xdr:row>
                    <xdr:rowOff>9525</xdr:rowOff>
                  </from>
                  <to>
                    <xdr:col>1</xdr:col>
                    <xdr:colOff>600075</xdr:colOff>
                    <xdr:row>105</xdr:row>
                    <xdr:rowOff>219075</xdr:rowOff>
                  </to>
                </anchor>
              </controlPr>
            </control>
          </mc:Choice>
        </mc:AlternateContent>
        <mc:AlternateContent xmlns:mc="http://schemas.openxmlformats.org/markup-compatibility/2006">
          <mc:Choice Requires="x14">
            <control shapeId="1423" r:id="rId19" name="Check Box 399">
              <controlPr locked="0" defaultSize="0" autoFill="0" autoLine="0" autoPict="0">
                <anchor moveWithCells="1">
                  <from>
                    <xdr:col>1</xdr:col>
                    <xdr:colOff>304800</xdr:colOff>
                    <xdr:row>106</xdr:row>
                    <xdr:rowOff>0</xdr:rowOff>
                  </from>
                  <to>
                    <xdr:col>1</xdr:col>
                    <xdr:colOff>609600</xdr:colOff>
                    <xdr:row>106</xdr:row>
                    <xdr:rowOff>209550</xdr:rowOff>
                  </to>
                </anchor>
              </controlPr>
            </control>
          </mc:Choice>
        </mc:AlternateContent>
        <mc:AlternateContent xmlns:mc="http://schemas.openxmlformats.org/markup-compatibility/2006">
          <mc:Choice Requires="x14">
            <control shapeId="1441" r:id="rId20" name="Check Box 417">
              <controlPr locked="0" defaultSize="0" autoFill="0" autoLine="0" autoPict="0">
                <anchor moveWithCells="1">
                  <from>
                    <xdr:col>1</xdr:col>
                    <xdr:colOff>304800</xdr:colOff>
                    <xdr:row>108</xdr:row>
                    <xdr:rowOff>295275</xdr:rowOff>
                  </from>
                  <to>
                    <xdr:col>1</xdr:col>
                    <xdr:colOff>609600</xdr:colOff>
                    <xdr:row>109</xdr:row>
                    <xdr:rowOff>200025</xdr:rowOff>
                  </to>
                </anchor>
              </controlPr>
            </control>
          </mc:Choice>
        </mc:AlternateContent>
        <mc:AlternateContent xmlns:mc="http://schemas.openxmlformats.org/markup-compatibility/2006">
          <mc:Choice Requires="x14">
            <control shapeId="1442" r:id="rId21" name="Option Button 418">
              <controlPr locked="0" defaultSize="0" autoFill="0" autoLine="0" autoPict="0">
                <anchor moveWithCells="1">
                  <from>
                    <xdr:col>1</xdr:col>
                    <xdr:colOff>504825</xdr:colOff>
                    <xdr:row>50</xdr:row>
                    <xdr:rowOff>123825</xdr:rowOff>
                  </from>
                  <to>
                    <xdr:col>2</xdr:col>
                    <xdr:colOff>0</xdr:colOff>
                    <xdr:row>50</xdr:row>
                    <xdr:rowOff>333375</xdr:rowOff>
                  </to>
                </anchor>
              </controlPr>
            </control>
          </mc:Choice>
        </mc:AlternateContent>
        <mc:AlternateContent xmlns:mc="http://schemas.openxmlformats.org/markup-compatibility/2006">
          <mc:Choice Requires="x14">
            <control shapeId="1443" r:id="rId22" name="Option Button 419">
              <controlPr locked="0" defaultSize="0" autoFill="0" autoLine="0" autoPict="0">
                <anchor moveWithCells="1">
                  <from>
                    <xdr:col>5</xdr:col>
                    <xdr:colOff>904875</xdr:colOff>
                    <xdr:row>50</xdr:row>
                    <xdr:rowOff>76200</xdr:rowOff>
                  </from>
                  <to>
                    <xdr:col>6</xdr:col>
                    <xdr:colOff>47625</xdr:colOff>
                    <xdr:row>50</xdr:row>
                    <xdr:rowOff>352425</xdr:rowOff>
                  </to>
                </anchor>
              </controlPr>
            </control>
          </mc:Choice>
        </mc:AlternateContent>
        <mc:AlternateContent xmlns:mc="http://schemas.openxmlformats.org/markup-compatibility/2006">
          <mc:Choice Requires="x14">
            <control shapeId="1450" r:id="rId23" name="Check Box 426">
              <controlPr locked="0" defaultSize="0" autoFill="0" autoLine="0" autoPict="0">
                <anchor moveWithCells="1">
                  <from>
                    <xdr:col>1</xdr:col>
                    <xdr:colOff>228600</xdr:colOff>
                    <xdr:row>78</xdr:row>
                    <xdr:rowOff>428625</xdr:rowOff>
                  </from>
                  <to>
                    <xdr:col>1</xdr:col>
                    <xdr:colOff>533400</xdr:colOff>
                    <xdr:row>80</xdr:row>
                    <xdr:rowOff>9525</xdr:rowOff>
                  </to>
                </anchor>
              </controlPr>
            </control>
          </mc:Choice>
        </mc:AlternateContent>
        <mc:AlternateContent xmlns:mc="http://schemas.openxmlformats.org/markup-compatibility/2006">
          <mc:Choice Requires="x14">
            <control shapeId="1451" r:id="rId24" name="Check Box 427">
              <controlPr locked="0" defaultSize="0" autoFill="0" autoLine="0" autoPict="0">
                <anchor moveWithCells="1">
                  <from>
                    <xdr:col>1</xdr:col>
                    <xdr:colOff>228600</xdr:colOff>
                    <xdr:row>79</xdr:row>
                    <xdr:rowOff>114300</xdr:rowOff>
                  </from>
                  <to>
                    <xdr:col>1</xdr:col>
                    <xdr:colOff>581025</xdr:colOff>
                    <xdr:row>80</xdr:row>
                    <xdr:rowOff>304800</xdr:rowOff>
                  </to>
                </anchor>
              </controlPr>
            </control>
          </mc:Choice>
        </mc:AlternateContent>
        <mc:AlternateContent xmlns:mc="http://schemas.openxmlformats.org/markup-compatibility/2006">
          <mc:Choice Requires="x14">
            <control shapeId="1479" r:id="rId25" name="Check Box 455">
              <controlPr locked="0" defaultSize="0" autoFill="0" autoLine="0" autoPict="0">
                <anchor moveWithCells="1">
                  <from>
                    <xdr:col>1</xdr:col>
                    <xdr:colOff>295275</xdr:colOff>
                    <xdr:row>134</xdr:row>
                    <xdr:rowOff>323850</xdr:rowOff>
                  </from>
                  <to>
                    <xdr:col>1</xdr:col>
                    <xdr:colOff>495300</xdr:colOff>
                    <xdr:row>135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showGridLines="0" view="pageLayout" topLeftCell="A26" zoomScaleNormal="75" zoomScaleSheetLayoutView="100" workbookViewId="0">
      <selection activeCell="G32" sqref="G32"/>
    </sheetView>
  </sheetViews>
  <sheetFormatPr baseColWidth="10" defaultRowHeight="15"/>
  <cols>
    <col min="1" max="1" width="1.85546875" style="139" customWidth="1"/>
    <col min="2" max="2" width="6.42578125" style="171" customWidth="1"/>
    <col min="3" max="3" width="54.85546875" style="181" customWidth="1"/>
    <col min="4" max="4" width="24.7109375" style="171" customWidth="1"/>
    <col min="5" max="5" width="24.140625" style="171" customWidth="1"/>
    <col min="6" max="6" width="23.5703125" style="171" customWidth="1"/>
    <col min="7" max="7" width="26.7109375" style="171" customWidth="1"/>
    <col min="8" max="8" width="2.85546875" style="139" customWidth="1"/>
    <col min="9" max="9" width="11.42578125" style="138" customWidth="1"/>
    <col min="10" max="17" width="11.42578125" style="138"/>
    <col min="18" max="16384" width="11.42578125" style="137"/>
  </cols>
  <sheetData>
    <row r="1" spans="1:17">
      <c r="A1" s="140"/>
      <c r="B1" s="143"/>
      <c r="C1" s="168"/>
      <c r="D1" s="143"/>
      <c r="E1" s="143"/>
      <c r="F1" s="143"/>
      <c r="G1" s="143"/>
      <c r="H1" s="140"/>
    </row>
    <row r="2" spans="1:17" s="147" customFormat="1" ht="91.5" customHeight="1">
      <c r="A2" s="145"/>
      <c r="B2" s="294" t="s">
        <v>120</v>
      </c>
      <c r="C2" s="294"/>
      <c r="D2" s="294"/>
      <c r="E2" s="294"/>
      <c r="F2" s="294"/>
      <c r="G2" s="294"/>
      <c r="H2" s="144"/>
      <c r="I2" s="146"/>
      <c r="J2" s="146"/>
      <c r="K2" s="146"/>
      <c r="L2" s="146"/>
      <c r="M2" s="146"/>
      <c r="N2" s="146"/>
      <c r="O2" s="146"/>
      <c r="P2" s="146"/>
      <c r="Q2" s="146"/>
    </row>
    <row r="3" spans="1:17" s="159" customFormat="1" ht="8.25" customHeight="1">
      <c r="A3" s="156"/>
      <c r="B3" s="168"/>
      <c r="C3" s="168"/>
      <c r="D3" s="168"/>
      <c r="E3" s="168"/>
      <c r="F3" s="168"/>
      <c r="G3" s="168"/>
      <c r="H3" s="156"/>
      <c r="I3" s="158"/>
      <c r="J3" s="158"/>
      <c r="K3" s="158"/>
      <c r="L3" s="158"/>
      <c r="M3" s="158"/>
      <c r="N3" s="158"/>
      <c r="O3" s="158"/>
      <c r="P3" s="158"/>
      <c r="Q3" s="158"/>
    </row>
    <row r="4" spans="1:17" s="162" customFormat="1" ht="3" customHeight="1">
      <c r="A4" s="160"/>
      <c r="B4" s="175"/>
      <c r="C4" s="174"/>
      <c r="D4" s="173"/>
      <c r="E4" s="173"/>
      <c r="F4" s="173"/>
      <c r="G4" s="173"/>
      <c r="H4" s="160"/>
      <c r="I4" s="161"/>
      <c r="J4" s="161"/>
      <c r="K4" s="161"/>
      <c r="L4" s="161"/>
      <c r="M4" s="161"/>
      <c r="N4" s="161"/>
      <c r="O4" s="161"/>
      <c r="P4" s="161"/>
      <c r="Q4" s="161"/>
    </row>
    <row r="5" spans="1:17" s="147" customFormat="1" ht="8.25" customHeight="1">
      <c r="A5" s="145"/>
      <c r="B5" s="169"/>
      <c r="C5" s="169"/>
      <c r="D5" s="169"/>
      <c r="E5" s="169"/>
      <c r="F5" s="169"/>
      <c r="G5" s="169"/>
      <c r="H5" s="145"/>
      <c r="I5" s="146"/>
      <c r="J5" s="146"/>
      <c r="K5" s="146"/>
      <c r="L5" s="146"/>
      <c r="M5" s="146"/>
      <c r="N5" s="146"/>
      <c r="O5" s="146"/>
      <c r="P5" s="146"/>
      <c r="Q5" s="146"/>
    </row>
    <row r="6" spans="1:17" s="150" customFormat="1" ht="74.25" customHeight="1">
      <c r="A6" s="148"/>
      <c r="B6" s="295" t="s">
        <v>111</v>
      </c>
      <c r="C6" s="296" t="s">
        <v>36</v>
      </c>
      <c r="D6" s="295" t="s">
        <v>112</v>
      </c>
      <c r="E6" s="295" t="s">
        <v>113</v>
      </c>
      <c r="F6" s="295" t="s">
        <v>121</v>
      </c>
      <c r="G6" s="295" t="s">
        <v>114</v>
      </c>
      <c r="H6" s="148"/>
      <c r="I6" s="149"/>
      <c r="J6" s="149"/>
      <c r="K6" s="149"/>
      <c r="L6" s="149"/>
      <c r="M6" s="149"/>
      <c r="N6" s="149"/>
      <c r="O6" s="149"/>
      <c r="P6" s="149"/>
      <c r="Q6" s="149"/>
    </row>
    <row r="7" spans="1:17" s="155" customFormat="1" ht="9.75" hidden="1" customHeight="1">
      <c r="A7" s="151"/>
      <c r="B7" s="295"/>
      <c r="C7" s="297"/>
      <c r="D7" s="295"/>
      <c r="E7" s="295"/>
      <c r="F7" s="295"/>
      <c r="G7" s="295"/>
      <c r="H7" s="152"/>
      <c r="I7" s="153"/>
      <c r="J7" s="154"/>
      <c r="K7" s="154"/>
      <c r="L7" s="154"/>
      <c r="M7" s="154"/>
      <c r="N7" s="154"/>
      <c r="O7" s="154"/>
      <c r="P7" s="154"/>
      <c r="Q7" s="154"/>
    </row>
    <row r="8" spans="1:17" s="165" customFormat="1" ht="35.25" customHeight="1">
      <c r="A8" s="163"/>
      <c r="B8" s="172">
        <v>1</v>
      </c>
      <c r="C8" s="179" t="s">
        <v>115</v>
      </c>
      <c r="D8" s="177">
        <v>44197</v>
      </c>
      <c r="E8" s="177" t="s">
        <v>116</v>
      </c>
      <c r="F8" s="178" t="s">
        <v>117</v>
      </c>
      <c r="G8" s="183">
        <f>F8*250</f>
        <v>3000</v>
      </c>
      <c r="H8" s="164"/>
      <c r="I8" s="157"/>
      <c r="J8" s="157"/>
      <c r="K8" s="157"/>
      <c r="L8" s="157"/>
      <c r="M8" s="157"/>
      <c r="N8" s="157"/>
      <c r="O8" s="157"/>
      <c r="P8" s="157"/>
      <c r="Q8" s="157"/>
    </row>
    <row r="9" spans="1:17" s="165" customFormat="1" ht="35.25" customHeight="1">
      <c r="A9" s="163"/>
      <c r="B9" s="172">
        <v>2</v>
      </c>
      <c r="C9" s="179" t="s">
        <v>118</v>
      </c>
      <c r="D9" s="177">
        <v>44256</v>
      </c>
      <c r="E9" s="177">
        <v>44377</v>
      </c>
      <c r="F9" s="178">
        <v>4</v>
      </c>
      <c r="G9" s="183">
        <f>F9*250</f>
        <v>1000</v>
      </c>
      <c r="H9" s="164"/>
      <c r="I9" s="157"/>
      <c r="J9" s="157"/>
      <c r="K9" s="157"/>
      <c r="L9" s="157"/>
      <c r="M9" s="157"/>
      <c r="N9" s="157"/>
      <c r="O9" s="157"/>
      <c r="P9" s="157"/>
      <c r="Q9" s="157"/>
    </row>
    <row r="10" spans="1:17" s="165" customFormat="1" ht="35.25" customHeight="1">
      <c r="A10" s="163"/>
      <c r="B10" s="172">
        <v>3</v>
      </c>
      <c r="C10" s="179"/>
      <c r="D10" s="177"/>
      <c r="E10" s="177"/>
      <c r="F10" s="178"/>
      <c r="G10" s="183">
        <f t="shared" ref="G10:G31" si="0">F10*250</f>
        <v>0</v>
      </c>
      <c r="H10" s="164"/>
      <c r="I10" s="157"/>
      <c r="J10" s="157"/>
      <c r="K10" s="157"/>
      <c r="L10" s="157"/>
      <c r="M10" s="157"/>
      <c r="N10" s="157"/>
      <c r="O10" s="157"/>
      <c r="P10" s="157"/>
      <c r="Q10" s="157"/>
    </row>
    <row r="11" spans="1:17" s="165" customFormat="1" ht="35.25" customHeight="1">
      <c r="A11" s="163"/>
      <c r="B11" s="172">
        <v>4</v>
      </c>
      <c r="C11" s="179"/>
      <c r="D11" s="177"/>
      <c r="E11" s="177"/>
      <c r="F11" s="178"/>
      <c r="G11" s="183">
        <f t="shared" si="0"/>
        <v>0</v>
      </c>
      <c r="H11" s="164"/>
      <c r="I11" s="157"/>
      <c r="J11" s="157"/>
      <c r="K11" s="157"/>
      <c r="L11" s="157"/>
      <c r="M11" s="157"/>
      <c r="N11" s="157"/>
      <c r="O11" s="157"/>
      <c r="P11" s="157"/>
      <c r="Q11" s="157"/>
    </row>
    <row r="12" spans="1:17" s="165" customFormat="1" ht="35.25" customHeight="1">
      <c r="A12" s="163"/>
      <c r="B12" s="172">
        <v>5</v>
      </c>
      <c r="C12" s="179"/>
      <c r="D12" s="177"/>
      <c r="E12" s="177"/>
      <c r="F12" s="178"/>
      <c r="G12" s="183">
        <f t="shared" si="0"/>
        <v>0</v>
      </c>
      <c r="H12" s="164"/>
      <c r="I12" s="157"/>
      <c r="J12" s="157"/>
      <c r="K12" s="157"/>
      <c r="L12" s="157"/>
      <c r="M12" s="157"/>
      <c r="N12" s="157"/>
      <c r="O12" s="157"/>
      <c r="P12" s="157"/>
      <c r="Q12" s="157"/>
    </row>
    <row r="13" spans="1:17" s="165" customFormat="1" ht="35.25" customHeight="1">
      <c r="A13" s="163"/>
      <c r="B13" s="172">
        <v>6</v>
      </c>
      <c r="C13" s="179"/>
      <c r="D13" s="177"/>
      <c r="E13" s="177"/>
      <c r="F13" s="178"/>
      <c r="G13" s="183">
        <f t="shared" si="0"/>
        <v>0</v>
      </c>
      <c r="H13" s="164"/>
      <c r="I13" s="157"/>
      <c r="J13" s="157"/>
      <c r="K13" s="157"/>
      <c r="L13" s="157"/>
      <c r="M13" s="157"/>
      <c r="N13" s="157"/>
      <c r="O13" s="157"/>
      <c r="P13" s="157"/>
      <c r="Q13" s="157"/>
    </row>
    <row r="14" spans="1:17" s="165" customFormat="1" ht="35.25" customHeight="1">
      <c r="A14" s="163"/>
      <c r="B14" s="172">
        <v>7</v>
      </c>
      <c r="C14" s="179"/>
      <c r="D14" s="177"/>
      <c r="E14" s="177"/>
      <c r="F14" s="178"/>
      <c r="G14" s="183">
        <f t="shared" si="0"/>
        <v>0</v>
      </c>
      <c r="H14" s="164"/>
      <c r="I14" s="157"/>
      <c r="J14" s="157"/>
      <c r="K14" s="157"/>
      <c r="L14" s="157"/>
      <c r="M14" s="157"/>
      <c r="N14" s="157"/>
      <c r="O14" s="157"/>
      <c r="P14" s="157"/>
      <c r="Q14" s="157"/>
    </row>
    <row r="15" spans="1:17" s="165" customFormat="1" ht="35.25" customHeight="1">
      <c r="A15" s="163"/>
      <c r="B15" s="172">
        <v>8</v>
      </c>
      <c r="C15" s="179"/>
      <c r="D15" s="177"/>
      <c r="E15" s="177"/>
      <c r="F15" s="178"/>
      <c r="G15" s="183">
        <f t="shared" si="0"/>
        <v>0</v>
      </c>
      <c r="H15" s="164"/>
      <c r="I15" s="157"/>
      <c r="J15" s="157"/>
      <c r="K15" s="157"/>
      <c r="L15" s="157"/>
      <c r="M15" s="157"/>
      <c r="N15" s="157"/>
      <c r="O15" s="157"/>
      <c r="P15" s="157"/>
      <c r="Q15" s="157"/>
    </row>
    <row r="16" spans="1:17" s="165" customFormat="1" ht="35.25" customHeight="1">
      <c r="A16" s="163"/>
      <c r="B16" s="172">
        <v>9</v>
      </c>
      <c r="C16" s="179"/>
      <c r="D16" s="177"/>
      <c r="E16" s="177"/>
      <c r="F16" s="178"/>
      <c r="G16" s="183">
        <f t="shared" si="0"/>
        <v>0</v>
      </c>
      <c r="H16" s="164"/>
      <c r="I16" s="157"/>
      <c r="J16" s="157"/>
      <c r="K16" s="157"/>
      <c r="L16" s="157"/>
      <c r="M16" s="157"/>
      <c r="N16" s="157"/>
      <c r="O16" s="157"/>
      <c r="P16" s="157"/>
      <c r="Q16" s="157"/>
    </row>
    <row r="17" spans="1:17" s="165" customFormat="1" ht="35.25" customHeight="1">
      <c r="A17" s="163"/>
      <c r="B17" s="172">
        <v>10</v>
      </c>
      <c r="C17" s="179"/>
      <c r="D17" s="177"/>
      <c r="E17" s="177"/>
      <c r="F17" s="178"/>
      <c r="G17" s="183">
        <f t="shared" si="0"/>
        <v>0</v>
      </c>
      <c r="H17" s="164"/>
      <c r="I17" s="157"/>
      <c r="J17" s="157"/>
      <c r="K17" s="157"/>
      <c r="L17" s="157"/>
      <c r="M17" s="157"/>
      <c r="N17" s="157"/>
      <c r="O17" s="157"/>
      <c r="P17" s="157"/>
      <c r="Q17" s="157"/>
    </row>
    <row r="18" spans="1:17" s="165" customFormat="1" ht="35.25" customHeight="1">
      <c r="A18" s="163"/>
      <c r="B18" s="172">
        <v>11</v>
      </c>
      <c r="C18" s="179"/>
      <c r="D18" s="177"/>
      <c r="E18" s="177"/>
      <c r="F18" s="178"/>
      <c r="G18" s="183">
        <f t="shared" si="0"/>
        <v>0</v>
      </c>
      <c r="H18" s="164"/>
      <c r="I18" s="157"/>
      <c r="J18" s="157"/>
      <c r="K18" s="157"/>
      <c r="L18" s="157"/>
      <c r="M18" s="157"/>
      <c r="N18" s="157"/>
      <c r="O18" s="157"/>
      <c r="P18" s="157"/>
      <c r="Q18" s="157"/>
    </row>
    <row r="19" spans="1:17" s="165" customFormat="1" ht="35.25" customHeight="1">
      <c r="A19" s="163"/>
      <c r="B19" s="172">
        <v>12</v>
      </c>
      <c r="C19" s="179"/>
      <c r="D19" s="177"/>
      <c r="E19" s="177"/>
      <c r="F19" s="178"/>
      <c r="G19" s="183">
        <f t="shared" si="0"/>
        <v>0</v>
      </c>
      <c r="H19" s="164"/>
      <c r="I19" s="157"/>
      <c r="J19" s="157"/>
      <c r="K19" s="157"/>
      <c r="L19" s="157"/>
      <c r="M19" s="157"/>
      <c r="N19" s="157"/>
      <c r="O19" s="157"/>
      <c r="P19" s="157"/>
      <c r="Q19" s="157"/>
    </row>
    <row r="20" spans="1:17" s="165" customFormat="1" ht="35.25" customHeight="1">
      <c r="A20" s="163"/>
      <c r="B20" s="172">
        <v>13</v>
      </c>
      <c r="C20" s="179"/>
      <c r="D20" s="177"/>
      <c r="E20" s="177"/>
      <c r="F20" s="178"/>
      <c r="G20" s="183">
        <f t="shared" si="0"/>
        <v>0</v>
      </c>
      <c r="H20" s="164"/>
      <c r="I20" s="157"/>
      <c r="J20" s="157"/>
      <c r="K20" s="157"/>
      <c r="L20" s="157"/>
      <c r="M20" s="157"/>
      <c r="N20" s="157"/>
      <c r="O20" s="157"/>
      <c r="P20" s="157"/>
      <c r="Q20" s="157"/>
    </row>
    <row r="21" spans="1:17" s="165" customFormat="1" ht="35.25" customHeight="1">
      <c r="A21" s="163"/>
      <c r="B21" s="172">
        <v>14</v>
      </c>
      <c r="C21" s="179"/>
      <c r="D21" s="177"/>
      <c r="E21" s="177"/>
      <c r="F21" s="178"/>
      <c r="G21" s="183">
        <f t="shared" si="0"/>
        <v>0</v>
      </c>
      <c r="H21" s="164"/>
      <c r="I21" s="157"/>
      <c r="J21" s="157"/>
      <c r="K21" s="157"/>
      <c r="L21" s="157"/>
      <c r="M21" s="157"/>
      <c r="N21" s="157"/>
      <c r="O21" s="157"/>
      <c r="P21" s="157"/>
      <c r="Q21" s="157"/>
    </row>
    <row r="22" spans="1:17" s="165" customFormat="1" ht="35.25" customHeight="1">
      <c r="A22" s="163"/>
      <c r="B22" s="172">
        <v>15</v>
      </c>
      <c r="C22" s="179"/>
      <c r="D22" s="177"/>
      <c r="E22" s="177"/>
      <c r="F22" s="178"/>
      <c r="G22" s="183">
        <f t="shared" si="0"/>
        <v>0</v>
      </c>
      <c r="H22" s="164"/>
      <c r="I22" s="157"/>
      <c r="J22" s="157"/>
      <c r="K22" s="157"/>
      <c r="L22" s="157"/>
      <c r="M22" s="157"/>
      <c r="N22" s="157"/>
      <c r="O22" s="157"/>
      <c r="P22" s="157"/>
      <c r="Q22" s="157"/>
    </row>
    <row r="23" spans="1:17" s="165" customFormat="1" ht="35.25" customHeight="1">
      <c r="A23" s="163"/>
      <c r="B23" s="172">
        <v>16</v>
      </c>
      <c r="C23" s="179"/>
      <c r="D23" s="177"/>
      <c r="E23" s="177"/>
      <c r="F23" s="178"/>
      <c r="G23" s="183">
        <f t="shared" si="0"/>
        <v>0</v>
      </c>
      <c r="H23" s="164"/>
      <c r="I23" s="157"/>
      <c r="J23" s="157"/>
      <c r="K23" s="157"/>
      <c r="L23" s="157"/>
      <c r="M23" s="157"/>
      <c r="N23" s="157"/>
      <c r="O23" s="157"/>
      <c r="P23" s="157"/>
      <c r="Q23" s="157"/>
    </row>
    <row r="24" spans="1:17" s="165" customFormat="1" ht="35.25" customHeight="1">
      <c r="A24" s="163"/>
      <c r="B24" s="172">
        <v>17</v>
      </c>
      <c r="C24" s="179"/>
      <c r="D24" s="177"/>
      <c r="E24" s="177"/>
      <c r="F24" s="178"/>
      <c r="G24" s="183">
        <f t="shared" si="0"/>
        <v>0</v>
      </c>
      <c r="H24" s="164"/>
      <c r="I24" s="157"/>
      <c r="J24" s="157"/>
      <c r="K24" s="157"/>
      <c r="L24" s="157"/>
      <c r="M24" s="157"/>
      <c r="N24" s="157"/>
      <c r="O24" s="157"/>
      <c r="P24" s="157"/>
      <c r="Q24" s="157"/>
    </row>
    <row r="25" spans="1:17" s="165" customFormat="1" ht="35.25" customHeight="1">
      <c r="A25" s="163"/>
      <c r="B25" s="172">
        <v>18</v>
      </c>
      <c r="C25" s="179"/>
      <c r="D25" s="177"/>
      <c r="E25" s="177"/>
      <c r="F25" s="178"/>
      <c r="G25" s="183">
        <f t="shared" si="0"/>
        <v>0</v>
      </c>
      <c r="H25" s="164"/>
      <c r="I25" s="157"/>
      <c r="J25" s="157"/>
      <c r="K25" s="157"/>
      <c r="L25" s="157"/>
      <c r="M25" s="157"/>
      <c r="N25" s="157"/>
      <c r="O25" s="157"/>
      <c r="P25" s="157"/>
      <c r="Q25" s="157"/>
    </row>
    <row r="26" spans="1:17" s="165" customFormat="1" ht="35.25" customHeight="1">
      <c r="A26" s="163"/>
      <c r="B26" s="172">
        <v>19</v>
      </c>
      <c r="C26" s="179"/>
      <c r="D26" s="177"/>
      <c r="E26" s="177"/>
      <c r="F26" s="178"/>
      <c r="G26" s="183">
        <f t="shared" si="0"/>
        <v>0</v>
      </c>
      <c r="H26" s="164"/>
      <c r="I26" s="157"/>
      <c r="J26" s="157"/>
      <c r="K26" s="157"/>
      <c r="L26" s="157"/>
      <c r="M26" s="157"/>
      <c r="N26" s="157"/>
      <c r="O26" s="157"/>
      <c r="P26" s="157"/>
      <c r="Q26" s="157"/>
    </row>
    <row r="27" spans="1:17" s="165" customFormat="1" ht="35.25" customHeight="1">
      <c r="A27" s="163"/>
      <c r="B27" s="172">
        <v>20</v>
      </c>
      <c r="C27" s="179"/>
      <c r="D27" s="177"/>
      <c r="E27" s="177"/>
      <c r="F27" s="178"/>
      <c r="G27" s="183">
        <f t="shared" si="0"/>
        <v>0</v>
      </c>
      <c r="H27" s="164"/>
      <c r="I27" s="157"/>
      <c r="J27" s="157"/>
      <c r="K27" s="157"/>
      <c r="L27" s="157"/>
      <c r="M27" s="157"/>
      <c r="N27" s="157"/>
      <c r="O27" s="157"/>
      <c r="P27" s="157"/>
      <c r="Q27" s="157"/>
    </row>
    <row r="28" spans="1:17" s="165" customFormat="1" ht="35.25" customHeight="1">
      <c r="A28" s="163"/>
      <c r="B28" s="172">
        <v>21</v>
      </c>
      <c r="C28" s="179"/>
      <c r="D28" s="177"/>
      <c r="E28" s="177"/>
      <c r="F28" s="178"/>
      <c r="G28" s="183">
        <f t="shared" si="0"/>
        <v>0</v>
      </c>
      <c r="H28" s="164"/>
      <c r="I28" s="157"/>
      <c r="J28" s="157"/>
      <c r="K28" s="157"/>
      <c r="L28" s="157"/>
      <c r="M28" s="157"/>
      <c r="N28" s="157"/>
      <c r="O28" s="157"/>
      <c r="P28" s="157"/>
      <c r="Q28" s="157"/>
    </row>
    <row r="29" spans="1:17" s="165" customFormat="1" ht="35.25" customHeight="1">
      <c r="A29" s="163"/>
      <c r="B29" s="172">
        <v>22</v>
      </c>
      <c r="C29" s="179"/>
      <c r="D29" s="177"/>
      <c r="E29" s="177"/>
      <c r="F29" s="178"/>
      <c r="G29" s="183">
        <f t="shared" si="0"/>
        <v>0</v>
      </c>
      <c r="H29" s="164"/>
      <c r="I29" s="157"/>
      <c r="J29" s="157"/>
      <c r="K29" s="157"/>
      <c r="L29" s="157"/>
      <c r="M29" s="157"/>
      <c r="N29" s="157"/>
      <c r="O29" s="157"/>
      <c r="P29" s="157"/>
      <c r="Q29" s="157"/>
    </row>
    <row r="30" spans="1:17" s="165" customFormat="1" ht="35.25" customHeight="1">
      <c r="A30" s="163"/>
      <c r="B30" s="172">
        <v>23</v>
      </c>
      <c r="C30" s="179"/>
      <c r="D30" s="177"/>
      <c r="E30" s="177"/>
      <c r="F30" s="178"/>
      <c r="G30" s="183">
        <f t="shared" si="0"/>
        <v>0</v>
      </c>
      <c r="H30" s="164"/>
      <c r="I30" s="157"/>
      <c r="J30" s="157"/>
      <c r="K30" s="157"/>
      <c r="L30" s="157"/>
      <c r="M30" s="157"/>
      <c r="N30" s="157"/>
      <c r="O30" s="157"/>
      <c r="P30" s="157"/>
      <c r="Q30" s="157"/>
    </row>
    <row r="31" spans="1:17" s="165" customFormat="1" ht="35.25" customHeight="1">
      <c r="A31" s="163"/>
      <c r="B31" s="172">
        <v>24</v>
      </c>
      <c r="C31" s="179"/>
      <c r="D31" s="177"/>
      <c r="E31" s="177"/>
      <c r="F31" s="178"/>
      <c r="G31" s="183">
        <f t="shared" si="0"/>
        <v>0</v>
      </c>
      <c r="H31" s="164"/>
      <c r="I31" s="157"/>
      <c r="J31" s="157"/>
      <c r="K31" s="157"/>
      <c r="L31" s="157"/>
      <c r="M31" s="157"/>
      <c r="N31" s="157"/>
      <c r="O31" s="157"/>
      <c r="P31" s="157"/>
      <c r="Q31" s="157"/>
    </row>
    <row r="32" spans="1:17" s="159" customFormat="1" ht="39" customHeight="1">
      <c r="A32" s="166"/>
      <c r="B32" s="170"/>
      <c r="C32" s="180"/>
      <c r="D32" s="176"/>
      <c r="E32" s="277" t="s">
        <v>119</v>
      </c>
      <c r="F32" s="279"/>
      <c r="G32" s="182">
        <f>SUM(G8:G31)</f>
        <v>4000</v>
      </c>
      <c r="H32" s="167"/>
      <c r="I32" s="158"/>
      <c r="J32" s="158"/>
      <c r="K32" s="158"/>
      <c r="L32" s="158"/>
      <c r="M32" s="158"/>
      <c r="N32" s="158"/>
      <c r="O32" s="158"/>
      <c r="P32" s="158"/>
      <c r="Q32" s="158"/>
    </row>
    <row r="33" spans="1:17" s="159" customFormat="1" ht="15.75" customHeight="1">
      <c r="A33" s="166"/>
      <c r="B33" s="142"/>
      <c r="C33" s="141"/>
      <c r="D33" s="176"/>
      <c r="E33" s="176"/>
      <c r="F33" s="176"/>
      <c r="G33" s="176"/>
      <c r="H33" s="167"/>
      <c r="I33" s="158"/>
      <c r="J33" s="158"/>
      <c r="K33" s="158"/>
      <c r="L33" s="158"/>
      <c r="M33" s="158"/>
      <c r="N33" s="158"/>
      <c r="O33" s="158"/>
      <c r="P33" s="158"/>
      <c r="Q33" s="158"/>
    </row>
  </sheetData>
  <sheetProtection selectLockedCells="1"/>
  <mergeCells count="8">
    <mergeCell ref="E32:F32"/>
    <mergeCell ref="B2:G2"/>
    <mergeCell ref="B6:B7"/>
    <mergeCell ref="C6:C7"/>
    <mergeCell ref="D6:D7"/>
    <mergeCell ref="E6:E7"/>
    <mergeCell ref="F6:F7"/>
    <mergeCell ref="G6:G7"/>
  </mergeCells>
  <dataValidations count="3">
    <dataValidation type="textLength" allowBlank="1" showInputMessage="1" showErrorMessage="1" error="Die Textlänge dieses Feldes ist auf maximal 100 Zeichen begrenzt._x000a__x000a_Sollte das Textfeld für die Kursbezeichnung nicht ausreichen, verwenden Sie bitte eine gesonderte Anlage." sqref="D29:G31 D10:D28 E8:G28">
      <formula1>0</formula1>
      <formula2>100</formula2>
    </dataValidation>
    <dataValidation type="date" allowBlank="1" showInputMessage="1" showErrorMessage="1" error="Bitte geben Sie das Datum in Form von TT.MM.JJJJ, z.B. 01.01.2008, an!" sqref="H2">
      <formula1>39083</formula1>
      <formula2>42735</formula2>
    </dataValidation>
    <dataValidation type="decimal" allowBlank="1" showInputMessage="1" showErrorMessage="1" error="In dieses Feld können nur Werte zwischen 0 und 999.999 eingetragen werden." sqref="D8:D9">
      <formula1>0</formula1>
      <formula2>999999</formula2>
    </dataValidation>
  </dataValidations>
  <printOptions horizontalCentered="1"/>
  <pageMargins left="0.70866141732283472" right="0.70866141732283472" top="0.94499999999999995" bottom="0.78740157480314965" header="0.31496062992125984" footer="0.51181102362204722"/>
  <pageSetup paperSize="9" scale="81" fitToHeight="0" orientation="landscape" r:id="rId1"/>
  <headerFooter>
    <oddHeader xml:space="preserve">&amp;C&amp;"Arial,Fett"Verwendungsnachweis 
Förderprogramm E 1.2.7 "Teilhabe fördern"
</oddHeader>
    <oddFooter>&amp;CAnlage 1&amp;RSeite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VN</vt:lpstr>
      <vt:lpstr>Anlage 1</vt:lpstr>
      <vt:lpstr>'Anlage 1'!Druckbereich</vt:lpstr>
      <vt:lpstr>VN!Druckbereich</vt:lpstr>
      <vt:lpstr>'Anlage 1'!Drucktitel</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Hallenbach, Ulrike (SM STU)</cp:lastModifiedBy>
  <cp:lastPrinted>2021-11-02T14:08:28Z</cp:lastPrinted>
  <dcterms:created xsi:type="dcterms:W3CDTF">2007-11-05T09:10:34Z</dcterms:created>
  <dcterms:modified xsi:type="dcterms:W3CDTF">2021-11-05T08:16:19Z</dcterms:modified>
</cp:coreProperties>
</file>